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ifl-s-01\高齢者福祉課\02_介護保険係\2025年度\35保険医療40介護保険事業者\20_総合事業\総合事業費【5】\202504コード\通所型\変更後\"/>
    </mc:Choice>
  </mc:AlternateContent>
  <bookViews>
    <workbookView xWindow="0" yWindow="0" windowWidth="20490" windowHeight="6780"/>
  </bookViews>
  <sheets>
    <sheet name="Ａ６通所型サービス2024.4以降開設" sheetId="12" r:id="rId1"/>
    <sheet name="Sheet1" sheetId="13" r:id="rId2"/>
  </sheets>
  <definedNames>
    <definedName name="_xlnm.Print_Area" localSheetId="0">Ａ６通所型サービス2024.4以降開設!$A$1:$M$166</definedName>
    <definedName name="_xlnm.Print_Titles" localSheetId="0">Ａ６通所型サービス2024.4以降開設!$2:$3</definedName>
  </definedNames>
  <calcPr calcId="162913"/>
</workbook>
</file>

<file path=xl/calcChain.xml><?xml version="1.0" encoding="utf-8"?>
<calcChain xmlns="http://schemas.openxmlformats.org/spreadsheetml/2006/main">
  <c r="S6" i="13" l="1"/>
  <c r="R6" i="13"/>
  <c r="Q6" i="13"/>
  <c r="P6" i="13"/>
  <c r="O6" i="13"/>
  <c r="N6" i="13"/>
  <c r="M6" i="13"/>
  <c r="L6" i="13"/>
  <c r="K6" i="13"/>
  <c r="J6" i="13"/>
  <c r="I6" i="13"/>
  <c r="H6" i="13"/>
  <c r="G6" i="13"/>
  <c r="F6" i="13"/>
  <c r="E6" i="13"/>
  <c r="D6" i="13"/>
  <c r="C6" i="13"/>
  <c r="B6" i="13"/>
  <c r="S5" i="13"/>
  <c r="R5" i="13"/>
  <c r="Q5" i="13"/>
  <c r="P5" i="13"/>
  <c r="O5" i="13"/>
  <c r="N5" i="13"/>
  <c r="M5" i="13"/>
  <c r="L5" i="13"/>
  <c r="K5" i="13"/>
  <c r="J5" i="13"/>
  <c r="I5" i="13"/>
  <c r="H5" i="13"/>
  <c r="G5" i="13"/>
  <c r="F5" i="13"/>
  <c r="E5" i="13"/>
  <c r="D5" i="13"/>
  <c r="C5" i="13"/>
  <c r="B5" i="13"/>
  <c r="S4" i="13"/>
  <c r="R4" i="13"/>
  <c r="Q4" i="13"/>
  <c r="P4" i="13"/>
  <c r="O4" i="13"/>
  <c r="N4" i="13"/>
  <c r="M4" i="13"/>
  <c r="L4" i="13"/>
  <c r="K4" i="13"/>
  <c r="J4" i="13"/>
  <c r="I4" i="13"/>
  <c r="H4" i="13"/>
  <c r="G4" i="13"/>
  <c r="F4" i="13"/>
  <c r="E4" i="13"/>
  <c r="D4" i="13"/>
  <c r="C4" i="13"/>
  <c r="B4" i="13"/>
  <c r="S3" i="13"/>
  <c r="R3" i="13"/>
  <c r="Q3" i="13"/>
  <c r="P3" i="13"/>
  <c r="O3" i="13"/>
  <c r="N3" i="13"/>
  <c r="M3" i="13"/>
  <c r="L3" i="13"/>
  <c r="K3" i="13"/>
  <c r="J3" i="13"/>
  <c r="I3" i="13"/>
  <c r="H3" i="13"/>
  <c r="G3" i="13"/>
  <c r="F3" i="13"/>
  <c r="E3" i="13"/>
  <c r="D3" i="13"/>
  <c r="C3" i="13"/>
  <c r="B3" i="13"/>
</calcChain>
</file>

<file path=xl/sharedStrings.xml><?xml version="1.0" encoding="utf-8"?>
<sst xmlns="http://schemas.openxmlformats.org/spreadsheetml/2006/main" count="654" uniqueCount="115">
  <si>
    <t>サービス内容略称</t>
    <rPh sb="4" eb="6">
      <t>ナイヨウ</t>
    </rPh>
    <rPh sb="6" eb="8">
      <t>リャクショウ</t>
    </rPh>
    <phoneticPr fontId="3"/>
  </si>
  <si>
    <t>算定項目</t>
    <rPh sb="0" eb="2">
      <t>サンテイ</t>
    </rPh>
    <rPh sb="2" eb="4">
      <t>コウモク</t>
    </rPh>
    <phoneticPr fontId="3"/>
  </si>
  <si>
    <t>サービスコード</t>
    <phoneticPr fontId="3"/>
  </si>
  <si>
    <t>種類</t>
    <rPh sb="0" eb="2">
      <t>シュルイ</t>
    </rPh>
    <phoneticPr fontId="3"/>
  </si>
  <si>
    <t>項目</t>
    <rPh sb="0" eb="2">
      <t>コウモク</t>
    </rPh>
    <phoneticPr fontId="3"/>
  </si>
  <si>
    <t>算定単位</t>
    <rPh sb="0" eb="2">
      <t>サンテイ</t>
    </rPh>
    <rPh sb="2" eb="4">
      <t>タンイ</t>
    </rPh>
    <phoneticPr fontId="3"/>
  </si>
  <si>
    <t>合成
単位数</t>
    <rPh sb="0" eb="2">
      <t>ゴウセイ</t>
    </rPh>
    <rPh sb="3" eb="5">
      <t>タンイ</t>
    </rPh>
    <rPh sb="5" eb="6">
      <t>スウ</t>
    </rPh>
    <phoneticPr fontId="3"/>
  </si>
  <si>
    <t>１回につき</t>
    <rPh sb="1" eb="2">
      <t>カイ</t>
    </rPh>
    <phoneticPr fontId="3"/>
  </si>
  <si>
    <t>事業所と同一の建物に居住する者又は同一建物から利用する者に通所型サービス（独自）を行う場合</t>
    <rPh sb="0" eb="2">
      <t>ジギョウ</t>
    </rPh>
    <rPh sb="2" eb="3">
      <t>ショ</t>
    </rPh>
    <rPh sb="4" eb="5">
      <t>ドウ</t>
    </rPh>
    <rPh sb="5" eb="6">
      <t>イツ</t>
    </rPh>
    <rPh sb="7" eb="9">
      <t>タテモノ</t>
    </rPh>
    <rPh sb="10" eb="12">
      <t>キョジュウ</t>
    </rPh>
    <rPh sb="14" eb="15">
      <t>モノ</t>
    </rPh>
    <rPh sb="15" eb="16">
      <t>マタ</t>
    </rPh>
    <rPh sb="17" eb="18">
      <t>ドウ</t>
    </rPh>
    <rPh sb="18" eb="19">
      <t>イツ</t>
    </rPh>
    <rPh sb="19" eb="21">
      <t>タテモノ</t>
    </rPh>
    <rPh sb="23" eb="25">
      <t>リヨウ</t>
    </rPh>
    <rPh sb="27" eb="28">
      <t>モノ</t>
    </rPh>
    <rPh sb="29" eb="31">
      <t>ツウショ</t>
    </rPh>
    <rPh sb="31" eb="32">
      <t>ガタ</t>
    </rPh>
    <rPh sb="37" eb="39">
      <t>ドクジ</t>
    </rPh>
    <rPh sb="41" eb="42">
      <t>オコナ</t>
    </rPh>
    <rPh sb="43" eb="45">
      <t>バアイ</t>
    </rPh>
    <phoneticPr fontId="3"/>
  </si>
  <si>
    <t>１月につき</t>
    <phoneticPr fontId="3"/>
  </si>
  <si>
    <t>単位</t>
    <rPh sb="0" eb="2">
      <t>タンイ</t>
    </rPh>
    <phoneticPr fontId="3"/>
  </si>
  <si>
    <t>単位減算</t>
    <rPh sb="0" eb="2">
      <t>タンイ</t>
    </rPh>
    <rPh sb="2" eb="4">
      <t>ゲンサン</t>
    </rPh>
    <phoneticPr fontId="3"/>
  </si>
  <si>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3"/>
  </si>
  <si>
    <t>高齢者虐待防止措置
未実施減算</t>
    <rPh sb="0" eb="3">
      <t>コウレイシャ</t>
    </rPh>
    <rPh sb="3" eb="5">
      <t>ギャクタイ</t>
    </rPh>
    <rPh sb="5" eb="7">
      <t>ボウシ</t>
    </rPh>
    <rPh sb="7" eb="9">
      <t>ソチ</t>
    </rPh>
    <rPh sb="10" eb="13">
      <t>ミジッシ</t>
    </rPh>
    <rPh sb="13" eb="15">
      <t>ゲンザン</t>
    </rPh>
    <phoneticPr fontId="3"/>
  </si>
  <si>
    <t>業務継続計画
未策定減算</t>
    <rPh sb="0" eb="2">
      <t>ギョウム</t>
    </rPh>
    <rPh sb="2" eb="4">
      <t>ケイゾク</t>
    </rPh>
    <rPh sb="4" eb="6">
      <t>ケイカク</t>
    </rPh>
    <rPh sb="7" eb="8">
      <t>ミ</t>
    </rPh>
    <rPh sb="8" eb="10">
      <t>サクテイ</t>
    </rPh>
    <rPh sb="10" eb="12">
      <t>ゲンザン</t>
    </rPh>
    <phoneticPr fontId="3"/>
  </si>
  <si>
    <t>単位加算</t>
    <rPh sb="0" eb="2">
      <t>タンイ</t>
    </rPh>
    <rPh sb="2" eb="4">
      <t>カサン</t>
    </rPh>
    <phoneticPr fontId="3"/>
  </si>
  <si>
    <t>給付
割合</t>
    <rPh sb="0" eb="2">
      <t>キュウフ</t>
    </rPh>
    <rPh sb="3" eb="5">
      <t>ワリアイ</t>
    </rPh>
    <phoneticPr fontId="3"/>
  </si>
  <si>
    <t>通所型サービス費１（基準緩和）</t>
    <rPh sb="0" eb="2">
      <t>ツウショ</t>
    </rPh>
    <rPh sb="2" eb="3">
      <t>ガタ</t>
    </rPh>
    <rPh sb="7" eb="8">
      <t>ヒ</t>
    </rPh>
    <rPh sb="10" eb="12">
      <t>キジュン</t>
    </rPh>
    <rPh sb="12" eb="14">
      <t>カンワ</t>
    </rPh>
    <phoneticPr fontId="3"/>
  </si>
  <si>
    <t>通所型サービス費２（基準緩和）</t>
    <rPh sb="0" eb="2">
      <t>ツウショ</t>
    </rPh>
    <rPh sb="2" eb="3">
      <t>ガタ</t>
    </rPh>
    <rPh sb="7" eb="8">
      <t>ヒ</t>
    </rPh>
    <rPh sb="10" eb="12">
      <t>キジュン</t>
    </rPh>
    <rPh sb="12" eb="14">
      <t>カンワ</t>
    </rPh>
    <phoneticPr fontId="3"/>
  </si>
  <si>
    <t>通所型サービス費３（基準緩和）</t>
    <rPh sb="0" eb="2">
      <t>ツウショ</t>
    </rPh>
    <rPh sb="2" eb="3">
      <t>ガタ</t>
    </rPh>
    <rPh sb="7" eb="8">
      <t>ヒ</t>
    </rPh>
    <rPh sb="10" eb="12">
      <t>キジュン</t>
    </rPh>
    <rPh sb="12" eb="14">
      <t>カンワ</t>
    </rPh>
    <phoneticPr fontId="3"/>
  </si>
  <si>
    <t>通所型サービス費４（基準緩和）</t>
    <rPh sb="0" eb="2">
      <t>ツウショ</t>
    </rPh>
    <rPh sb="2" eb="3">
      <t>ガタ</t>
    </rPh>
    <rPh sb="7" eb="8">
      <t>ヒ</t>
    </rPh>
    <rPh sb="10" eb="12">
      <t>キジュン</t>
    </rPh>
    <rPh sb="12" eb="14">
      <t>カンワ</t>
    </rPh>
    <phoneticPr fontId="3"/>
  </si>
  <si>
    <t>週１回あたりの利用　
※1月の中で全部で４回まで
（事業対象者・要支援１）
　　　　　　　　　　　　　　　　　　　　　　　　　　　　　　　　　　　　　392単位</t>
    <rPh sb="0" eb="1">
      <t>シュウ</t>
    </rPh>
    <rPh sb="2" eb="3">
      <t>カイ</t>
    </rPh>
    <rPh sb="7" eb="9">
      <t>リヨウ</t>
    </rPh>
    <rPh sb="13" eb="14">
      <t>ツキ</t>
    </rPh>
    <rPh sb="15" eb="16">
      <t>ナカ</t>
    </rPh>
    <rPh sb="17" eb="19">
      <t>ゼンブ</t>
    </rPh>
    <rPh sb="21" eb="22">
      <t>カイ</t>
    </rPh>
    <rPh sb="78" eb="80">
      <t>タンイ</t>
    </rPh>
    <phoneticPr fontId="3"/>
  </si>
  <si>
    <t>週２回あたりの利用　
※1月の中で全部で８回まで
（事業対象者・要支援２）
　　　　　　　　　　　　　　　　　　　　　　　　　　　　　　　　　　　　　402単位</t>
    <rPh sb="0" eb="1">
      <t>シュウ</t>
    </rPh>
    <rPh sb="2" eb="3">
      <t>カイ</t>
    </rPh>
    <rPh sb="7" eb="9">
      <t>リヨウ</t>
    </rPh>
    <rPh sb="13" eb="14">
      <t>ツキ</t>
    </rPh>
    <rPh sb="15" eb="16">
      <t>ナカ</t>
    </rPh>
    <rPh sb="17" eb="19">
      <t>ゼンブ</t>
    </rPh>
    <rPh sb="21" eb="22">
      <t>カイ</t>
    </rPh>
    <rPh sb="78" eb="80">
      <t>タンイ</t>
    </rPh>
    <phoneticPr fontId="3"/>
  </si>
  <si>
    <t>週１回あたりの利用　
※1月の中で４回を超えた場合
（事業対象者・要支援１）
　　　　　　　　　　　　　　　　　　　　　　　　　　　　　　　　　　　　1,618単位</t>
    <rPh sb="0" eb="1">
      <t>シュウ</t>
    </rPh>
    <rPh sb="2" eb="3">
      <t>カイ</t>
    </rPh>
    <rPh sb="7" eb="9">
      <t>リヨウ</t>
    </rPh>
    <rPh sb="13" eb="14">
      <t>ツキ</t>
    </rPh>
    <rPh sb="15" eb="16">
      <t>ナカ</t>
    </rPh>
    <rPh sb="18" eb="19">
      <t>カイ</t>
    </rPh>
    <rPh sb="20" eb="21">
      <t>コ</t>
    </rPh>
    <rPh sb="23" eb="25">
      <t>バアイ</t>
    </rPh>
    <rPh sb="27" eb="29">
      <t>ジギョウ</t>
    </rPh>
    <rPh sb="29" eb="32">
      <t>タイショウシャ</t>
    </rPh>
    <rPh sb="33" eb="36">
      <t>ヨウシエン</t>
    </rPh>
    <rPh sb="80" eb="82">
      <t>タンイ</t>
    </rPh>
    <phoneticPr fontId="3"/>
  </si>
  <si>
    <t>週２回あたりの利用　
※1月の中で8回を超えた場合
（事業対象者・要支援２）　
　　　　　　　　　　　　　　　　　　　　　　　　　　　　　　　　　　　　3,259単位</t>
    <rPh sb="0" eb="1">
      <t>シュウ</t>
    </rPh>
    <rPh sb="2" eb="3">
      <t>カイ</t>
    </rPh>
    <rPh sb="7" eb="9">
      <t>リヨウ</t>
    </rPh>
    <rPh sb="13" eb="14">
      <t>ツキ</t>
    </rPh>
    <rPh sb="15" eb="16">
      <t>ナカ</t>
    </rPh>
    <rPh sb="18" eb="19">
      <t>カイ</t>
    </rPh>
    <rPh sb="20" eb="21">
      <t>コ</t>
    </rPh>
    <rPh sb="23" eb="25">
      <t>バアイ</t>
    </rPh>
    <rPh sb="81" eb="83">
      <t>タンイ</t>
    </rPh>
    <phoneticPr fontId="3"/>
  </si>
  <si>
    <t>１月につき</t>
    <rPh sb="1" eb="2">
      <t>ガツ</t>
    </rPh>
    <phoneticPr fontId="3"/>
  </si>
  <si>
    <t>週１回あたりの利用　
※1月の中で全部で４回まで
（事業対象者・要支援１）
　　　　　　　　　　　　　　　　392単位</t>
    <rPh sb="0" eb="1">
      <t>シュウ</t>
    </rPh>
    <rPh sb="2" eb="3">
      <t>カイ</t>
    </rPh>
    <rPh sb="7" eb="9">
      <t>リヨウ</t>
    </rPh>
    <rPh sb="13" eb="14">
      <t>ガツ</t>
    </rPh>
    <rPh sb="15" eb="16">
      <t>ナカ</t>
    </rPh>
    <rPh sb="17" eb="19">
      <t>ゼンブ</t>
    </rPh>
    <rPh sb="21" eb="22">
      <t>カイ</t>
    </rPh>
    <rPh sb="26" eb="28">
      <t>ジギョウ</t>
    </rPh>
    <rPh sb="28" eb="31">
      <t>タイショウシャ</t>
    </rPh>
    <rPh sb="32" eb="35">
      <t>ヨウシエン</t>
    </rPh>
    <rPh sb="57" eb="59">
      <t>タンイ</t>
    </rPh>
    <phoneticPr fontId="3"/>
  </si>
  <si>
    <t xml:space="preserve">週２回あたりの利用　
※1月の中で全部で８回まで
（事業対象者・要支援２）
　　　　　　　　　　　　　　　　402単位
</t>
    <rPh sb="0" eb="1">
      <t>シュウ</t>
    </rPh>
    <rPh sb="2" eb="3">
      <t>カイ</t>
    </rPh>
    <rPh sb="7" eb="9">
      <t>リヨウ</t>
    </rPh>
    <rPh sb="13" eb="14">
      <t>ツキ</t>
    </rPh>
    <rPh sb="15" eb="16">
      <t>ナカ</t>
    </rPh>
    <rPh sb="17" eb="19">
      <t>ゼンブ</t>
    </rPh>
    <rPh sb="21" eb="22">
      <t>カイ</t>
    </rPh>
    <rPh sb="57" eb="59">
      <t>タンイ</t>
    </rPh>
    <phoneticPr fontId="3"/>
  </si>
  <si>
    <t xml:space="preserve">週２回あたりの利用　
※1月の中で８回を超えた場合
（事業対象者・要支援２）
　　　　　　　　　　　　　　　　3,259単位
</t>
    <rPh sb="0" eb="1">
      <t>シュウ</t>
    </rPh>
    <rPh sb="2" eb="3">
      <t>カイ</t>
    </rPh>
    <rPh sb="7" eb="9">
      <t>リヨウ</t>
    </rPh>
    <rPh sb="13" eb="14">
      <t>ツキ</t>
    </rPh>
    <rPh sb="15" eb="16">
      <t>ナカ</t>
    </rPh>
    <rPh sb="18" eb="19">
      <t>カイ</t>
    </rPh>
    <rPh sb="20" eb="21">
      <t>コ</t>
    </rPh>
    <rPh sb="23" eb="25">
      <t>バアイ</t>
    </rPh>
    <rPh sb="60" eb="62">
      <t>タンイ</t>
    </rPh>
    <phoneticPr fontId="3"/>
  </si>
  <si>
    <t>通所型独自高齢者虐待防止未実施減算１</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</si>
  <si>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通所型独自高齢者虐待防止未実施減算２</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</si>
  <si>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通所型独自高齢者虐待防止未実施減算３</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</si>
  <si>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通所型独自高齢者虐待防止未実施減算４</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</si>
  <si>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通所型独自業務継続計画未実施減算１</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</si>
  <si>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通所型独自業務継続計画未実施減算２</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</si>
  <si>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通所型独自業務継続計画未実施減算３</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</si>
  <si>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通所型独自業務継続計画未実施減算４</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</si>
  <si>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通所型独自サービス中山間地域等加算１</t>
    <phoneticPr fontId="2"/>
  </si>
  <si>
    <t>通所型独自サービス中山間地域等加算２</t>
  </si>
  <si>
    <t>通所型独自サービス中山間地域等加算３</t>
  </si>
  <si>
    <t>通所型独自サービス中山間地域等加算４</t>
    <phoneticPr fontId="3"/>
  </si>
  <si>
    <t>通所型独自サービス同一建物減算１</t>
    <phoneticPr fontId="3"/>
  </si>
  <si>
    <t>通所型独自サービス同一建物減算２</t>
    <phoneticPr fontId="3"/>
  </si>
  <si>
    <t>通所型独自サービス同一建物減算３</t>
    <phoneticPr fontId="3"/>
  </si>
  <si>
    <t>通所型独自サービス同一建物減算４</t>
    <phoneticPr fontId="3"/>
  </si>
  <si>
    <t>通所型独自サービス科学的介護推進体制加算</t>
    <rPh sb="9" eb="12">
      <t>カガクテキ</t>
    </rPh>
    <rPh sb="12" eb="14">
      <t>カイゴ</t>
    </rPh>
    <rPh sb="14" eb="16">
      <t>スイシン</t>
    </rPh>
    <rPh sb="16" eb="18">
      <t>タイセイ</t>
    </rPh>
    <rPh sb="18" eb="20">
      <t>カサンイゴスイシンタイセイカサン</t>
    </rPh>
    <phoneticPr fontId="3"/>
  </si>
  <si>
    <t>通所型独自認知症受入体制加算</t>
    <rPh sb="5" eb="8">
      <t>ニンチショウ</t>
    </rPh>
    <rPh sb="8" eb="10">
      <t>ウケイレ</t>
    </rPh>
    <rPh sb="10" eb="12">
      <t>タイセイ</t>
    </rPh>
    <rPh sb="12" eb="14">
      <t>カサン</t>
    </rPh>
    <phoneticPr fontId="3"/>
  </si>
  <si>
    <t>通所型独自サービス処遇改善加算Ⅰ１</t>
    <phoneticPr fontId="3"/>
  </si>
  <si>
    <t>通所型独自サービス処遇改善加算Ⅰ２</t>
    <phoneticPr fontId="3"/>
  </si>
  <si>
    <t>通所型独自サービス処遇改善加算Ⅰ３</t>
    <phoneticPr fontId="3"/>
  </si>
  <si>
    <t>通所型独自サービス処遇改善加算Ⅰ４</t>
    <phoneticPr fontId="3"/>
  </si>
  <si>
    <t>通所型独自サービス処遇改善加算Ⅱ１</t>
    <phoneticPr fontId="3"/>
  </si>
  <si>
    <t>通所型独自サービス処遇改善加算Ⅱ２</t>
    <phoneticPr fontId="3"/>
  </si>
  <si>
    <t>通所型独自サービス処遇改善加算Ⅱ３</t>
    <phoneticPr fontId="3"/>
  </si>
  <si>
    <t>通所型独自サービス処遇改善加算Ⅱ４</t>
    <phoneticPr fontId="3"/>
  </si>
  <si>
    <t>通所型独自サービス処遇改善加算Ⅲ１</t>
    <phoneticPr fontId="3"/>
  </si>
  <si>
    <t>通所型独自サービス処遇改善加算Ⅲ２</t>
    <phoneticPr fontId="3"/>
  </si>
  <si>
    <t>通所型独自サービス処遇改善加算Ⅲ３</t>
    <phoneticPr fontId="3"/>
  </si>
  <si>
    <t>通所型独自サービス処遇改善加算Ⅲ４</t>
    <phoneticPr fontId="3"/>
  </si>
  <si>
    <t>Ａ7　須坂市通所型サービス サービスコード表  （緩和した基準によるサービス ）</t>
    <rPh sb="3" eb="5">
      <t>スザカ</t>
    </rPh>
    <rPh sb="5" eb="6">
      <t>シ</t>
    </rPh>
    <rPh sb="6" eb="8">
      <t>ツウショ</t>
    </rPh>
    <rPh sb="8" eb="9">
      <t>ガタ</t>
    </rPh>
    <rPh sb="21" eb="22">
      <t>ヒョウ</t>
    </rPh>
    <rPh sb="25" eb="27">
      <t>カンワ</t>
    </rPh>
    <rPh sb="29" eb="31">
      <t>キジュン</t>
    </rPh>
    <phoneticPr fontId="3"/>
  </si>
  <si>
    <t>通所型独自定員超過定超又は人欠１</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</si>
  <si>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人員超過、又は看護・介護職員が欠員の場合</t>
    <rPh sb="0" eb="2">
      <t>ジンイン</t>
    </rPh>
    <rPh sb="2" eb="4">
      <t>チョウカ</t>
    </rPh>
    <rPh sb="5" eb="6">
      <t>マタ</t>
    </rPh>
    <rPh sb="7" eb="9">
      <t>カンゴ</t>
    </rPh>
    <rPh sb="10" eb="12">
      <t>カイゴ</t>
    </rPh>
    <rPh sb="12" eb="14">
      <t>ショクイン</t>
    </rPh>
    <rPh sb="15" eb="17">
      <t>ケツイン</t>
    </rPh>
    <rPh sb="18" eb="20">
      <t>バアイ</t>
    </rPh>
    <phoneticPr fontId="3"/>
  </si>
  <si>
    <t>×　70％</t>
  </si>
  <si>
    <t>Ａ7</t>
    <phoneticPr fontId="3"/>
  </si>
  <si>
    <t>日割</t>
    <rPh sb="0" eb="2">
      <t>ヒワ</t>
    </rPh>
    <phoneticPr fontId="3"/>
  </si>
  <si>
    <t>通所型独自サービス３</t>
    <rPh sb="0" eb="2">
      <t>ツウショ</t>
    </rPh>
    <rPh sb="2" eb="3">
      <t>ガタ</t>
    </rPh>
    <rPh sb="3" eb="5">
      <t>ドクジ</t>
    </rPh>
    <phoneticPr fontId="3"/>
  </si>
  <si>
    <t>通所型独自サービス４</t>
    <rPh sb="0" eb="2">
      <t>ツウショ</t>
    </rPh>
    <rPh sb="2" eb="3">
      <t>ガタ</t>
    </rPh>
    <rPh sb="3" eb="5">
      <t>ドクジ</t>
    </rPh>
    <phoneticPr fontId="3"/>
  </si>
  <si>
    <t>１日につき</t>
    <rPh sb="1" eb="2">
      <t>ニチ</t>
    </rPh>
    <phoneticPr fontId="3"/>
  </si>
  <si>
    <t>通所型独自サービス１</t>
    <rPh sb="0" eb="2">
      <t>ツウショ</t>
    </rPh>
    <rPh sb="2" eb="3">
      <t>ガタ</t>
    </rPh>
    <rPh sb="3" eb="5">
      <t>ドクジ</t>
    </rPh>
    <phoneticPr fontId="3"/>
  </si>
  <si>
    <t>通所型独自サービス２</t>
    <rPh sb="0" eb="2">
      <t>ツウショ</t>
    </rPh>
    <rPh sb="2" eb="3">
      <t>ガタ</t>
    </rPh>
    <rPh sb="3" eb="5">
      <t>ドクジ</t>
    </rPh>
    <phoneticPr fontId="3"/>
  </si>
  <si>
    <t>通所型独自サービス費１（基準緩和）</t>
    <rPh sb="3" eb="5">
      <t>ドクジ</t>
    </rPh>
    <phoneticPr fontId="3"/>
  </si>
  <si>
    <t>通所型独自サービス費２（基準緩和）</t>
    <rPh sb="3" eb="5">
      <t>ドクジ</t>
    </rPh>
    <phoneticPr fontId="3"/>
  </si>
  <si>
    <t>通所型独自サービス費３（基準緩和）</t>
    <rPh sb="3" eb="5">
      <t>ドクジ</t>
    </rPh>
    <phoneticPr fontId="3"/>
  </si>
  <si>
    <t>通所型独自サービス費４（基準緩和）</t>
    <rPh sb="3" eb="5">
      <t>ドクジ</t>
    </rPh>
    <phoneticPr fontId="3"/>
  </si>
  <si>
    <t>1月当たりの回数を定める場合</t>
    <phoneticPr fontId="3"/>
  </si>
  <si>
    <t>１週あたりの標準的な回数を定める場合</t>
    <rPh sb="1" eb="2">
      <t>シュウ</t>
    </rPh>
    <rPh sb="6" eb="8">
      <t>ヒョウジュン</t>
    </rPh>
    <rPh sb="8" eb="9">
      <t>テキ</t>
    </rPh>
    <rPh sb="10" eb="12">
      <t>カイスウ</t>
    </rPh>
    <rPh sb="13" eb="14">
      <t>サダ</t>
    </rPh>
    <rPh sb="16" eb="18">
      <t>バアイ</t>
    </rPh>
    <phoneticPr fontId="3"/>
  </si>
  <si>
    <t>認知症受入体制加算</t>
    <rPh sb="0" eb="3">
      <t>ニンチショウ</t>
    </rPh>
    <rPh sb="3" eb="5">
      <t>ウケイレ</t>
    </rPh>
    <rPh sb="5" eb="7">
      <t>タイセイ</t>
    </rPh>
    <rPh sb="7" eb="9">
      <t>カサン</t>
    </rPh>
    <phoneticPr fontId="3"/>
  </si>
  <si>
    <t>科学的介護推進体制加算</t>
    <phoneticPr fontId="3"/>
  </si>
  <si>
    <t>人員超過、又は看護・介護職員が欠員の場合</t>
  </si>
  <si>
    <t>通所型独自高齢者虐待防止未実施減算</t>
    <phoneticPr fontId="3"/>
  </si>
  <si>
    <t>通所型独自業務継続計画未実施減算</t>
    <phoneticPr fontId="3"/>
  </si>
  <si>
    <t>通所型独自定員超過定超又は人欠２</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</si>
  <si>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通所型独自定員超過定超又は人欠３</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</si>
  <si>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通所型独自定員超過定超又は人欠４</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</si>
  <si>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通所型独自サービス送迎減算</t>
    <rPh sb="0" eb="2">
      <t>ツウショ</t>
    </rPh>
    <rPh sb="2" eb="3">
      <t>ガタ</t>
    </rPh>
    <rPh sb="3" eb="5">
      <t>ドクジ</t>
    </rPh>
    <rPh sb="9" eb="11">
      <t>ソウゲイ</t>
    </rPh>
    <rPh sb="11" eb="13">
      <t>ゲンザン</t>
    </rPh>
    <phoneticPr fontId="3"/>
  </si>
  <si>
    <t>事業所が送迎を行わない場合</t>
    <rPh sb="0" eb="3">
      <t>ジギョウショ</t>
    </rPh>
    <rPh sb="4" eb="6">
      <t>ソウゲイ</t>
    </rPh>
    <rPh sb="7" eb="8">
      <t>オコナ</t>
    </rPh>
    <rPh sb="11" eb="13">
      <t>バアイ</t>
    </rPh>
    <phoneticPr fontId="3"/>
  </si>
  <si>
    <t>片道につき</t>
    <rPh sb="0" eb="2">
      <t>カタミチ</t>
    </rPh>
    <phoneticPr fontId="3"/>
  </si>
  <si>
    <t>通所型独自サービス３／日割</t>
    <rPh sb="0" eb="2">
      <t>ツウショ</t>
    </rPh>
    <rPh sb="2" eb="3">
      <t>ガタ</t>
    </rPh>
    <rPh sb="3" eb="5">
      <t>ドクジ</t>
    </rPh>
    <rPh sb="11" eb="13">
      <t>ヒワ</t>
    </rPh>
    <phoneticPr fontId="3"/>
  </si>
  <si>
    <t>通所型独自サービス４／日割</t>
    <rPh sb="0" eb="2">
      <t>ツウショ</t>
    </rPh>
    <rPh sb="2" eb="3">
      <t>ガタ</t>
    </rPh>
    <rPh sb="3" eb="5">
      <t>ドクジ</t>
    </rPh>
    <phoneticPr fontId="3"/>
  </si>
  <si>
    <t>通所型独自定員超過定超又は人欠３／日割</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</si>
  <si>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通所型独自定員超過定超又は人欠４／日割</t>
    <rPh sb="0" eb="2">
      <t>ツウショ</t>
    </rPh>
    <rPh sb="2" eb="3">
      <t>ガタ</t>
    </rPh>
    <rPh sb="3" eb="5">
      <t>ドクジ</t>
    </rPh>
    <rPh sb="5" eb="7">
      <t>テイイン</t>
    </rPh>
    <rPh sb="7" eb="9">
      <t>チョウカ</t>
    </rPh>
    <rPh sb="9" eb="10">
      <t>ジョウ</t>
    </rPh>
    <rPh sb="10" eb="11">
      <t>チョウ</t>
    </rPh>
    <rPh sb="11" eb="12">
      <t>マタ</t>
    </rPh>
    <rPh sb="13" eb="14">
      <t>ジン</t>
    </rPh>
    <rPh sb="14" eb="15">
      <t>ケツ</t>
    </rPh>
    <phoneticPr fontId="3"/>
  </si>
  <si>
    <t>通所型独自高齢者虐待防止未実施減算３／日割</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</si>
  <si>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通所型独自高齢者虐待防止未実施減算４／日割</t>
    <rPh sb="0" eb="2">
      <t>ツウショ</t>
    </rPh>
    <rPh sb="2" eb="3">
      <t>ガタ</t>
    </rPh>
    <rPh sb="3" eb="5">
      <t>ドクジ</t>
    </rPh>
    <rPh sb="5" eb="7">
      <t>コウレイ</t>
    </rPh>
    <rPh sb="7" eb="8">
      <t>シャ</t>
    </rPh>
    <rPh sb="8" eb="10">
      <t>ギャクタイ</t>
    </rPh>
    <rPh sb="10" eb="12">
      <t>ボウシ</t>
    </rPh>
    <rPh sb="12" eb="15">
      <t>ミジッシ</t>
    </rPh>
    <rPh sb="15" eb="17">
      <t>ゲンサン</t>
    </rPh>
    <phoneticPr fontId="3"/>
  </si>
  <si>
    <t>通所型独自業務継続計画未実施減算３／日割</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</si>
  <si>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通所型独自業務継続計画未実施減算４／日割</t>
    <rPh sb="0" eb="2">
      <t>ツウショ</t>
    </rPh>
    <rPh sb="2" eb="3">
      <t>ガタ</t>
    </rPh>
    <rPh sb="3" eb="5">
      <t>ドクジ</t>
    </rPh>
    <rPh sb="5" eb="7">
      <t>ギョウム</t>
    </rPh>
    <rPh sb="7" eb="9">
      <t>ケイゾク</t>
    </rPh>
    <rPh sb="9" eb="11">
      <t>ケイカク</t>
    </rPh>
    <rPh sb="11" eb="14">
      <t>ミジッシ</t>
    </rPh>
    <rPh sb="14" eb="16">
      <t>ゲンサン</t>
    </rPh>
    <phoneticPr fontId="3"/>
  </si>
  <si>
    <t>通所型独自サービス同一建物減算３／日割</t>
    <phoneticPr fontId="3"/>
  </si>
  <si>
    <t>通所型独自サービス同一建物減算４／日割</t>
    <phoneticPr fontId="3"/>
  </si>
  <si>
    <t xml:space="preserve">  所定単位数の92/1000</t>
    <phoneticPr fontId="3"/>
  </si>
  <si>
    <t>(1)介護職員等処遇改善加算(Ⅰ)　
                        所定単位数の59/1000</t>
    <rPh sb="7" eb="8">
      <t>トウ</t>
    </rPh>
    <phoneticPr fontId="3"/>
  </si>
  <si>
    <t xml:space="preserve">(2)介護職員等処遇改善加算(Ⅱ)　
                       </t>
    <rPh sb="7" eb="8">
      <t>トウ</t>
    </rPh>
    <phoneticPr fontId="3"/>
  </si>
  <si>
    <t xml:space="preserve">  所定単位数の90/1000</t>
    <phoneticPr fontId="3"/>
  </si>
  <si>
    <t xml:space="preserve">(3)介護職員処遇改善加算(Ⅲ)　
                     </t>
    <phoneticPr fontId="3"/>
  </si>
  <si>
    <t xml:space="preserve">  所定単位数の80/1000</t>
    <phoneticPr fontId="3"/>
  </si>
  <si>
    <t>通所型独自サービス処遇改善加算Ⅳ１</t>
    <phoneticPr fontId="3"/>
  </si>
  <si>
    <t>通所型独自サービス処遇改善加算Ⅳ２</t>
    <phoneticPr fontId="3"/>
  </si>
  <si>
    <t>通所型独自サービス処遇改善加算Ⅳ３</t>
    <phoneticPr fontId="3"/>
  </si>
  <si>
    <t>通所型独自サービス処遇改善加算Ⅳ４</t>
    <phoneticPr fontId="3"/>
  </si>
  <si>
    <t>所定単位数の64/1000</t>
  </si>
  <si>
    <t xml:space="preserve">(4)介護職員処遇改善加算(Ⅳ)　
                     </t>
    <phoneticPr fontId="3"/>
  </si>
  <si>
    <t>Ⅰ</t>
    <phoneticPr fontId="9"/>
  </si>
  <si>
    <t>Ⅱ</t>
    <phoneticPr fontId="9"/>
  </si>
  <si>
    <t>Ⅲ</t>
    <phoneticPr fontId="9"/>
  </si>
  <si>
    <t>Ⅳ</t>
    <phoneticPr fontId="9"/>
  </si>
  <si>
    <t>介護職員等処遇改善加算</t>
    <rPh sb="0" eb="2">
      <t>カイゴ</t>
    </rPh>
    <rPh sb="2" eb="4">
      <t>ショクイン</t>
    </rPh>
    <rPh sb="4" eb="5">
      <t>トウ</t>
    </rPh>
    <rPh sb="5" eb="7">
      <t>ショグウ</t>
    </rPh>
    <rPh sb="7" eb="9">
      <t>カイゼン</t>
    </rPh>
    <rPh sb="9" eb="11">
      <t>カサン</t>
    </rPh>
    <phoneticPr fontId="3"/>
  </si>
  <si>
    <t xml:space="preserve">週１回あたりの利用　
※1月の中で４回を超えた場合
（事業対象者・要支援1）
　　　　　　　　　　　　　　　　1,618単位
</t>
    <rPh sb="0" eb="1">
      <t>シュウ</t>
    </rPh>
    <rPh sb="2" eb="3">
      <t>カイ</t>
    </rPh>
    <rPh sb="7" eb="9">
      <t>リヨウ</t>
    </rPh>
    <rPh sb="13" eb="14">
      <t>ツキ</t>
    </rPh>
    <rPh sb="15" eb="16">
      <t>ナカ</t>
    </rPh>
    <rPh sb="18" eb="19">
      <t>カイ</t>
    </rPh>
    <rPh sb="20" eb="21">
      <t>コ</t>
    </rPh>
    <rPh sb="23" eb="25">
      <t>バアイ</t>
    </rPh>
    <rPh sb="60" eb="62">
      <t>タンイ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</si>
</sst>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10" x14ac:knownFonts="1">
    <font>
      <sz val="10"/>
      <color indexed="64"/>
      <name val="ＭＳ Ｐゴシック"/>
      <family val="3"/>
      <charset val="128"/>
    </font>
    <font>
      <sz val="10"/>
      <color indexed="8"/>
      <name val="ＭＳ Ｐゴシック"/>
      <family val="3"/>
      <charset val="128"/>
    </font>
    <font>
      <sz val="10"/>
      <color indexed="64"/>
      <name val="ＭＳ Ｐゴシック"/>
      <family val="3"/>
      <charset val="128"/>
    </font>
    <font>
      <sz val="6"/>
      <name val="ＭＳ Ｐゴシック"/>
      <family val="3"/>
      <charset val="128"/>
    </font>
    <font>
      <b/>
      <sz val="14"/>
      <name val="ＭＳ Ｐゴシック"/>
      <family val="3"/>
      <charset val="128"/>
    </font>
    <font>
      <sz val="11"/>
      <name val="ＭＳ Ｐゴシック"/>
      <family val="3"/>
      <charset val="128"/>
    </font>
    <font>
      <sz val="11"/>
      <color theme="1"/>
      <name val="ＭＳ Ｐゴシック"/>
      <family val="3"/>
      <charset val="128"/>
      <scheme val="minor"/>
    </font>
    <font>
      <sz val="10"/>
      <name val="ＭＳ Ｐゴシック"/>
      <family val="3"/>
      <charset val="128"/>
    </font>
    <font>
      <sz val="9"/>
      <name val="ＭＳ Ｐゴシック"/>
      <family val="3"/>
      <charset val="128"/>
    </font>
    <font>
      <sz val="6"/>
      <name val="ＭＳ Ｐゴシック"/>
      <family val="2"/>
      <charset val="128"/>
      <scheme val="minor"/>
    </font>
  </fonts>
  <fills count="3">
    <fill>
      <patternFill patternType="none"/>
    </fill>
    <fill>
      <patternFill patternType="gray125"/>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41" fontId="1" fillId="0" borderId="0" applyFont="0" applyFill="0" applyBorder="0" applyAlignment="0" applyProtection="0"/>
    <xf numFmtId="38" fontId="6" fillId="0" borderId="0" applyFont="0" applyFill="0" applyBorder="0" applyAlignment="0" applyProtection="0">
      <alignment vertical="center"/>
    </xf>
    <xf numFmtId="0" fontId="6" fillId="0" borderId="0">
      <alignment vertical="center"/>
    </xf>
  </cellStyleXfs>
  <cellXfs count="88">
    <xf numFmtId="0" fontId="0" fillId="0" borderId="0" xfId="0"/>
    <xf numFmtId="0" fontId="4" fillId="0" borderId="0" xfId="0" applyFont="1" applyFill="1"/>
    <xf numFmtId="0" fontId="0" fillId="0" borderId="0" xfId="0" applyFill="1"/>
    <xf numFmtId="0" fontId="0" fillId="0" borderId="0" xfId="0" applyFill="1" applyBorder="1"/>
    <xf numFmtId="0" fontId="0" fillId="0" borderId="5" xfId="0" applyFill="1" applyBorder="1"/>
    <xf numFmtId="0" fontId="0" fillId="0" borderId="0" xfId="0" applyFont="1" applyFill="1"/>
    <xf numFmtId="41" fontId="5" fillId="0" borderId="3" xfId="1" applyFont="1" applyFill="1" applyBorder="1"/>
    <xf numFmtId="0" fontId="5" fillId="0" borderId="4" xfId="0" applyFont="1" applyFill="1" applyBorder="1" applyAlignment="1"/>
    <xf numFmtId="0" fontId="5" fillId="0" borderId="9" xfId="0" applyFont="1" applyFill="1" applyBorder="1" applyAlignment="1"/>
    <xf numFmtId="0" fontId="5" fillId="0" borderId="9" xfId="0" applyFont="1" applyFill="1" applyBorder="1" applyAlignment="1">
      <alignment horizontal="right"/>
    </xf>
    <xf numFmtId="0" fontId="0" fillId="0" borderId="9" xfId="0" applyFill="1" applyBorder="1"/>
    <xf numFmtId="41" fontId="5" fillId="0" borderId="4" xfId="1" applyFont="1" applyFill="1" applyBorder="1"/>
    <xf numFmtId="0" fontId="5" fillId="0" borderId="4" xfId="0" applyFont="1" applyFill="1" applyBorder="1" applyAlignment="1">
      <alignment horizontal="right"/>
    </xf>
    <xf numFmtId="0" fontId="7" fillId="0" borderId="0" xfId="0" applyFont="1" applyFill="1"/>
    <xf numFmtId="0" fontId="5" fillId="0" borderId="15"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 xfId="0" applyFont="1" applyFill="1" applyBorder="1" applyAlignment="1">
      <alignment vertical="center" shrinkToFit="1"/>
    </xf>
    <xf numFmtId="0" fontId="5" fillId="0" borderId="2" xfId="0" applyFont="1" applyFill="1" applyBorder="1" applyAlignment="1"/>
    <xf numFmtId="3" fontId="5" fillId="0" borderId="4" xfId="0" applyNumberFormat="1" applyFont="1" applyFill="1" applyBorder="1" applyAlignment="1">
      <alignment horizontal="right"/>
    </xf>
    <xf numFmtId="0" fontId="5" fillId="0" borderId="3" xfId="0" applyFont="1" applyFill="1" applyBorder="1" applyAlignment="1">
      <alignment horizontal="left"/>
    </xf>
    <xf numFmtId="9" fontId="5" fillId="0" borderId="3" xfId="0" applyNumberFormat="1" applyFont="1" applyFill="1" applyBorder="1" applyAlignment="1">
      <alignment horizontal="left"/>
    </xf>
    <xf numFmtId="0" fontId="5" fillId="0" borderId="13" xfId="0" applyFont="1" applyFill="1" applyBorder="1" applyAlignment="1">
      <alignment horizontal="left"/>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5" fillId="0" borderId="2" xfId="0" applyFont="1" applyFill="1" applyBorder="1" applyAlignment="1">
      <alignment vertical="top" wrapText="1"/>
    </xf>
    <xf numFmtId="0" fontId="5" fillId="0" borderId="2" xfId="0" applyFont="1" applyFill="1" applyBorder="1" applyAlignment="1">
      <alignment vertical="center" wrapText="1"/>
    </xf>
    <xf numFmtId="0" fontId="5" fillId="0" borderId="4" xfId="0" applyFont="1" applyFill="1" applyBorder="1" applyAlignment="1">
      <alignment horizontal="right" wrapText="1"/>
    </xf>
    <xf numFmtId="41" fontId="5" fillId="0" borderId="1" xfId="1" applyFont="1" applyFill="1" applyBorder="1"/>
    <xf numFmtId="41" fontId="5" fillId="0" borderId="2" xfId="1" applyFont="1" applyFill="1" applyBorder="1"/>
    <xf numFmtId="0" fontId="5" fillId="0" borderId="2" xfId="0" applyFont="1" applyFill="1" applyBorder="1" applyAlignment="1">
      <alignment shrinkToFit="1"/>
    </xf>
    <xf numFmtId="0" fontId="5" fillId="0" borderId="0" xfId="0" applyFont="1" applyFill="1" applyBorder="1" applyAlignment="1">
      <alignment horizontal="center"/>
    </xf>
    <xf numFmtId="0" fontId="5" fillId="0" borderId="0" xfId="0" applyFont="1" applyFill="1" applyBorder="1" applyAlignment="1">
      <alignment vertical="center" shrinkToFit="1"/>
    </xf>
    <xf numFmtId="0" fontId="5" fillId="0" borderId="0" xfId="0" applyFont="1" applyFill="1" applyBorder="1" applyAlignment="1">
      <alignment vertical="top" wrapText="1"/>
    </xf>
    <xf numFmtId="0" fontId="5" fillId="0" borderId="0" xfId="0" applyFont="1" applyFill="1" applyBorder="1"/>
    <xf numFmtId="0" fontId="8" fillId="0" borderId="0" xfId="0" applyFont="1" applyFill="1" applyBorder="1" applyAlignment="1">
      <alignment vertical="top" wrapText="1"/>
    </xf>
    <xf numFmtId="41" fontId="5" fillId="0" borderId="0" xfId="1" applyFont="1" applyFill="1" applyBorder="1"/>
    <xf numFmtId="0" fontId="5" fillId="0" borderId="9" xfId="0" applyFont="1" applyFill="1" applyBorder="1" applyAlignment="1">
      <alignment vertical="top"/>
    </xf>
    <xf numFmtId="9" fontId="5" fillId="0" borderId="1" xfId="0" applyNumberFormat="1" applyFont="1" applyFill="1" applyBorder="1" applyAlignment="1">
      <alignment horizontal="left"/>
    </xf>
    <xf numFmtId="0" fontId="5" fillId="0" borderId="11" xfId="0" applyFont="1" applyFill="1" applyBorder="1" applyAlignment="1">
      <alignment vertical="top" wrapText="1" shrinkToFit="1"/>
    </xf>
    <xf numFmtId="0" fontId="5" fillId="0" borderId="10" xfId="0" applyFont="1" applyFill="1" applyBorder="1" applyAlignment="1">
      <alignment vertical="top" wrapText="1" shrinkToFit="1"/>
    </xf>
    <xf numFmtId="0" fontId="5" fillId="0" borderId="8" xfId="0" applyFont="1" applyFill="1" applyBorder="1" applyAlignment="1">
      <alignment vertical="top" wrapText="1" shrinkToFit="1"/>
    </xf>
    <xf numFmtId="0" fontId="5" fillId="0" borderId="10" xfId="0" applyFont="1" applyFill="1" applyBorder="1" applyAlignment="1">
      <alignment horizontal="right" vertical="top" wrapText="1" shrinkToFit="1"/>
    </xf>
    <xf numFmtId="0" fontId="0" fillId="2" borderId="0" xfId="0" applyFill="1" applyAlignment="1">
      <alignment vertical="center"/>
    </xf>
    <xf numFmtId="0" fontId="0" fillId="0" borderId="0" xfId="0" applyAlignment="1">
      <alignment vertical="center"/>
    </xf>
    <xf numFmtId="41" fontId="5" fillId="0" borderId="3" xfId="1" applyFont="1" applyFill="1" applyBorder="1" applyAlignment="1"/>
    <xf numFmtId="41" fontId="5" fillId="0" borderId="4" xfId="1" applyFont="1" applyFill="1" applyBorder="1" applyAlignment="1">
      <alignment horizontal="right"/>
    </xf>
    <xf numFmtId="0" fontId="5" fillId="0" borderId="1" xfId="0" applyFont="1" applyFill="1" applyBorder="1" applyAlignment="1">
      <alignment horizontal="center"/>
    </xf>
    <xf numFmtId="0" fontId="5" fillId="0" borderId="2" xfId="0" applyFont="1" applyFill="1" applyBorder="1" applyAlignment="1">
      <alignment horizontal="left"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11"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 xfId="0" applyFont="1" applyFill="1" applyBorder="1" applyAlignment="1">
      <alignment horizontal="center"/>
    </xf>
    <xf numFmtId="0" fontId="5" fillId="0" borderId="1"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 xfId="0" applyFont="1" applyFill="1" applyBorder="1" applyAlignment="1">
      <alignment horizontal="left" vertical="top" wrapText="1" shrinkToFi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1" xfId="0" applyFont="1" applyFill="1" applyBorder="1" applyAlignment="1">
      <alignment horizontal="left" vertical="top" wrapText="1" shrinkToFit="1"/>
    </xf>
    <xf numFmtId="0" fontId="5" fillId="0" borderId="10" xfId="0" applyFont="1" applyFill="1" applyBorder="1" applyAlignment="1">
      <alignment horizontal="left" vertical="top" wrapText="1" shrinkToFit="1"/>
    </xf>
    <xf numFmtId="0" fontId="5" fillId="0" borderId="8" xfId="0" applyFont="1" applyFill="1" applyBorder="1" applyAlignment="1">
      <alignment horizontal="left" vertical="top" wrapText="1" shrinkToFit="1"/>
    </xf>
    <xf numFmtId="0" fontId="5" fillId="0" borderId="10"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14" xfId="0" applyFont="1" applyFill="1" applyBorder="1" applyAlignment="1">
      <alignment horizontal="left" vertical="top" wrapText="1" shrinkToFit="1"/>
    </xf>
    <xf numFmtId="0" fontId="5" fillId="0" borderId="15" xfId="0" applyFont="1" applyFill="1" applyBorder="1" applyAlignment="1">
      <alignment horizontal="left" vertical="top" wrapText="1" shrinkToFit="1"/>
    </xf>
    <xf numFmtId="0" fontId="5" fillId="0" borderId="6" xfId="0" applyFont="1" applyFill="1" applyBorder="1" applyAlignment="1">
      <alignment horizontal="left" vertical="top" wrapText="1" shrinkToFit="1"/>
    </xf>
    <xf numFmtId="0" fontId="5" fillId="0" borderId="7" xfId="0" applyFont="1" applyFill="1" applyBorder="1" applyAlignment="1">
      <alignment horizontal="left" vertical="top" wrapText="1" shrinkToFit="1"/>
    </xf>
    <xf numFmtId="0" fontId="5" fillId="0" borderId="12" xfId="0" applyFont="1" applyFill="1" applyBorder="1" applyAlignment="1">
      <alignment horizontal="left" vertical="top" wrapText="1" shrinkToFit="1"/>
    </xf>
    <xf numFmtId="0" fontId="5" fillId="0" borderId="13" xfId="0" applyFont="1" applyFill="1" applyBorder="1" applyAlignment="1">
      <alignment horizontal="left" vertical="top" wrapText="1"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8"/>
  <sheetViews>
    <sheetView showGridLines="0" tabSelected="1" view="pageBreakPreview" topLeftCell="A105" zoomScale="84" zoomScaleNormal="84" zoomScaleSheetLayoutView="84" workbookViewId="0">
      <selection activeCell="C137" sqref="A1:M165"/>
    </sheetView>
  </sheetViews>
  <sheetFormatPr defaultRowHeight="12" x14ac:dyDescent="0.15"/>
  <cols>
    <col min="1" max="2" width="7.28515625" style="2" customWidth="1"/>
    <col min="3" max="3" width="40.140625" style="2" customWidth="1"/>
    <col min="4" max="4" width="15" style="2" customWidth="1"/>
    <col min="5" max="5" width="16.5703125" style="2" customWidth="1"/>
    <col min="6" max="6" width="38.7109375" style="2" customWidth="1"/>
    <col min="7" max="7" width="34.42578125" style="2" customWidth="1"/>
    <col min="8" max="8" width="5.42578125" style="2" customWidth="1"/>
    <col min="9" max="9" width="9.5703125" style="2" customWidth="1"/>
    <col min="10" max="10" width="10.5703125" style="2" customWidth="1"/>
    <col min="11" max="11" width="9.140625" style="2" customWidth="1"/>
    <col min="12" max="12" width="9.140625" style="2"/>
    <col min="13" max="13" width="11.7109375" style="2" customWidth="1"/>
    <col min="14" max="16384" width="9.140625" style="2"/>
  </cols>
  <sheetData>
    <row r="1" spans="1:13" ht="24" customHeight="1" x14ac:dyDescent="0.2">
      <c r="A1" s="1" t="s">
        <v>59</v>
      </c>
      <c r="B1" s="13"/>
      <c r="C1" s="13"/>
      <c r="D1" s="13"/>
      <c r="E1" s="13"/>
      <c r="F1" s="13"/>
      <c r="G1" s="13"/>
      <c r="H1" s="13"/>
      <c r="I1" s="13"/>
      <c r="J1" s="13"/>
      <c r="K1" s="13"/>
      <c r="L1" s="13"/>
      <c r="M1" s="13"/>
    </row>
    <row r="2" spans="1:13" ht="15.75" customHeight="1" x14ac:dyDescent="0.15">
      <c r="A2" s="64" t="s">
        <v>2</v>
      </c>
      <c r="B2" s="64"/>
      <c r="C2" s="65" t="s">
        <v>0</v>
      </c>
      <c r="D2" s="66" t="s">
        <v>1</v>
      </c>
      <c r="E2" s="67"/>
      <c r="F2" s="67"/>
      <c r="G2" s="67"/>
      <c r="H2" s="67"/>
      <c r="I2" s="67"/>
      <c r="J2" s="14"/>
      <c r="K2" s="70" t="s">
        <v>16</v>
      </c>
      <c r="L2" s="71" t="s">
        <v>6</v>
      </c>
      <c r="M2" s="53" t="s">
        <v>5</v>
      </c>
    </row>
    <row r="3" spans="1:13" ht="16.5" customHeight="1" x14ac:dyDescent="0.15">
      <c r="A3" s="46" t="s">
        <v>3</v>
      </c>
      <c r="B3" s="46" t="s">
        <v>4</v>
      </c>
      <c r="C3" s="65"/>
      <c r="D3" s="68"/>
      <c r="E3" s="69"/>
      <c r="F3" s="69"/>
      <c r="G3" s="69"/>
      <c r="H3" s="69"/>
      <c r="I3" s="69"/>
      <c r="J3" s="15"/>
      <c r="K3" s="55"/>
      <c r="L3" s="71"/>
      <c r="M3" s="55"/>
    </row>
    <row r="4" spans="1:13" ht="20.25" customHeight="1" x14ac:dyDescent="0.15">
      <c r="A4" s="46" t="s">
        <v>63</v>
      </c>
      <c r="B4" s="46">
        <v>1001</v>
      </c>
      <c r="C4" s="16" t="s">
        <v>68</v>
      </c>
      <c r="D4" s="58" t="s">
        <v>17</v>
      </c>
      <c r="E4" s="59"/>
      <c r="F4" s="58" t="s">
        <v>21</v>
      </c>
      <c r="G4" s="59"/>
      <c r="H4" s="17"/>
      <c r="I4" s="18">
        <v>392</v>
      </c>
      <c r="J4" s="19" t="s">
        <v>10</v>
      </c>
      <c r="K4" s="20">
        <v>0.9</v>
      </c>
      <c r="L4" s="6">
        <v>392</v>
      </c>
      <c r="M4" s="53" t="s">
        <v>7</v>
      </c>
    </row>
    <row r="5" spans="1:13" ht="20.25" customHeight="1" x14ac:dyDescent="0.15">
      <c r="A5" s="46" t="s">
        <v>63</v>
      </c>
      <c r="B5" s="46">
        <v>1002</v>
      </c>
      <c r="C5" s="16" t="s">
        <v>68</v>
      </c>
      <c r="D5" s="60"/>
      <c r="E5" s="61"/>
      <c r="F5" s="60"/>
      <c r="G5" s="61"/>
      <c r="H5" s="17"/>
      <c r="I5" s="18">
        <v>392</v>
      </c>
      <c r="J5" s="19" t="s">
        <v>10</v>
      </c>
      <c r="K5" s="20">
        <v>0.8</v>
      </c>
      <c r="L5" s="6">
        <v>392</v>
      </c>
      <c r="M5" s="54"/>
    </row>
    <row r="6" spans="1:13" ht="20.25" customHeight="1" x14ac:dyDescent="0.15">
      <c r="A6" s="46" t="s">
        <v>63</v>
      </c>
      <c r="B6" s="46">
        <v>1003</v>
      </c>
      <c r="C6" s="16" t="s">
        <v>68</v>
      </c>
      <c r="D6" s="60"/>
      <c r="E6" s="61"/>
      <c r="F6" s="62"/>
      <c r="G6" s="63"/>
      <c r="H6" s="17"/>
      <c r="I6" s="18">
        <v>392</v>
      </c>
      <c r="J6" s="19" t="s">
        <v>10</v>
      </c>
      <c r="K6" s="20">
        <v>0.7</v>
      </c>
      <c r="L6" s="6">
        <v>392</v>
      </c>
      <c r="M6" s="55"/>
    </row>
    <row r="7" spans="1:13" s="10" customFormat="1" ht="20.25" customHeight="1" x14ac:dyDescent="0.15">
      <c r="A7" s="46" t="s">
        <v>63</v>
      </c>
      <c r="B7" s="46">
        <v>1004</v>
      </c>
      <c r="C7" s="16" t="s">
        <v>69</v>
      </c>
      <c r="D7" s="58" t="s">
        <v>18</v>
      </c>
      <c r="E7" s="59"/>
      <c r="F7" s="58" t="s">
        <v>22</v>
      </c>
      <c r="G7" s="59"/>
      <c r="H7" s="17"/>
      <c r="I7" s="12">
        <v>402</v>
      </c>
      <c r="J7" s="19" t="s">
        <v>10</v>
      </c>
      <c r="K7" s="20">
        <v>0.9</v>
      </c>
      <c r="L7" s="6">
        <v>402</v>
      </c>
      <c r="M7" s="53" t="s">
        <v>7</v>
      </c>
    </row>
    <row r="8" spans="1:13" ht="20.25" customHeight="1" x14ac:dyDescent="0.15">
      <c r="A8" s="46" t="s">
        <v>63</v>
      </c>
      <c r="B8" s="46">
        <v>1005</v>
      </c>
      <c r="C8" s="16" t="s">
        <v>69</v>
      </c>
      <c r="D8" s="60"/>
      <c r="E8" s="61"/>
      <c r="F8" s="60"/>
      <c r="G8" s="61"/>
      <c r="H8" s="8"/>
      <c r="I8" s="9">
        <v>402</v>
      </c>
      <c r="J8" s="21" t="s">
        <v>10</v>
      </c>
      <c r="K8" s="20">
        <v>0.8</v>
      </c>
      <c r="L8" s="6">
        <v>402</v>
      </c>
      <c r="M8" s="54"/>
    </row>
    <row r="9" spans="1:13" ht="20.25" customHeight="1" x14ac:dyDescent="0.15">
      <c r="A9" s="46" t="s">
        <v>63</v>
      </c>
      <c r="B9" s="46">
        <v>1006</v>
      </c>
      <c r="C9" s="16" t="s">
        <v>69</v>
      </c>
      <c r="D9" s="60"/>
      <c r="E9" s="61"/>
      <c r="F9" s="62"/>
      <c r="G9" s="63"/>
      <c r="H9" s="7"/>
      <c r="I9" s="9">
        <v>402</v>
      </c>
      <c r="J9" s="19" t="s">
        <v>10</v>
      </c>
      <c r="K9" s="20">
        <v>0.7</v>
      </c>
      <c r="L9" s="6">
        <v>402</v>
      </c>
      <c r="M9" s="55"/>
    </row>
    <row r="10" spans="1:13" ht="20.25" customHeight="1" x14ac:dyDescent="0.15">
      <c r="A10" s="46" t="s">
        <v>63</v>
      </c>
      <c r="B10" s="46">
        <v>1007</v>
      </c>
      <c r="C10" s="16" t="s">
        <v>65</v>
      </c>
      <c r="D10" s="58" t="s">
        <v>19</v>
      </c>
      <c r="E10" s="59"/>
      <c r="F10" s="58" t="s">
        <v>23</v>
      </c>
      <c r="G10" s="59"/>
      <c r="H10" s="17"/>
      <c r="I10" s="18">
        <v>1618</v>
      </c>
      <c r="J10" s="19" t="s">
        <v>10</v>
      </c>
      <c r="K10" s="20">
        <v>0.9</v>
      </c>
      <c r="L10" s="18">
        <v>1618</v>
      </c>
      <c r="M10" s="53" t="s">
        <v>25</v>
      </c>
    </row>
    <row r="11" spans="1:13" ht="20.25" customHeight="1" x14ac:dyDescent="0.15">
      <c r="A11" s="46" t="s">
        <v>63</v>
      </c>
      <c r="B11" s="46">
        <v>1008</v>
      </c>
      <c r="C11" s="16" t="s">
        <v>65</v>
      </c>
      <c r="D11" s="60"/>
      <c r="E11" s="61"/>
      <c r="F11" s="60"/>
      <c r="G11" s="61"/>
      <c r="H11" s="17"/>
      <c r="I11" s="18">
        <v>1618</v>
      </c>
      <c r="J11" s="19" t="s">
        <v>10</v>
      </c>
      <c r="K11" s="20">
        <v>0.8</v>
      </c>
      <c r="L11" s="18">
        <v>1618</v>
      </c>
      <c r="M11" s="54"/>
    </row>
    <row r="12" spans="1:13" ht="20.25" customHeight="1" x14ac:dyDescent="0.15">
      <c r="A12" s="46" t="s">
        <v>63</v>
      </c>
      <c r="B12" s="46">
        <v>1009</v>
      </c>
      <c r="C12" s="16" t="s">
        <v>65</v>
      </c>
      <c r="D12" s="60"/>
      <c r="E12" s="61"/>
      <c r="F12" s="62"/>
      <c r="G12" s="63"/>
      <c r="H12" s="17"/>
      <c r="I12" s="18">
        <v>1618</v>
      </c>
      <c r="J12" s="19" t="s">
        <v>10</v>
      </c>
      <c r="K12" s="20">
        <v>0.7</v>
      </c>
      <c r="L12" s="18">
        <v>1618</v>
      </c>
      <c r="M12" s="55"/>
    </row>
    <row r="13" spans="1:13" s="10" customFormat="1" ht="20.25" customHeight="1" x14ac:dyDescent="0.15">
      <c r="A13" s="46" t="s">
        <v>63</v>
      </c>
      <c r="B13" s="46">
        <v>1010</v>
      </c>
      <c r="C13" s="16" t="s">
        <v>66</v>
      </c>
      <c r="D13" s="58" t="s">
        <v>20</v>
      </c>
      <c r="E13" s="59"/>
      <c r="F13" s="58" t="s">
        <v>24</v>
      </c>
      <c r="G13" s="59"/>
      <c r="H13" s="17"/>
      <c r="I13" s="18">
        <v>3259</v>
      </c>
      <c r="J13" s="19" t="s">
        <v>10</v>
      </c>
      <c r="K13" s="20">
        <v>0.9</v>
      </c>
      <c r="L13" s="18">
        <v>3259</v>
      </c>
      <c r="M13" s="53" t="s">
        <v>25</v>
      </c>
    </row>
    <row r="14" spans="1:13" ht="20.25" customHeight="1" x14ac:dyDescent="0.15">
      <c r="A14" s="46" t="s">
        <v>63</v>
      </c>
      <c r="B14" s="46">
        <v>1011</v>
      </c>
      <c r="C14" s="16" t="s">
        <v>66</v>
      </c>
      <c r="D14" s="60"/>
      <c r="E14" s="61"/>
      <c r="F14" s="60"/>
      <c r="G14" s="61"/>
      <c r="H14" s="8"/>
      <c r="I14" s="18">
        <v>3259</v>
      </c>
      <c r="J14" s="21" t="s">
        <v>10</v>
      </c>
      <c r="K14" s="20">
        <v>0.8</v>
      </c>
      <c r="L14" s="18">
        <v>3259</v>
      </c>
      <c r="M14" s="54"/>
    </row>
    <row r="15" spans="1:13" ht="20.25" customHeight="1" x14ac:dyDescent="0.15">
      <c r="A15" s="46" t="s">
        <v>63</v>
      </c>
      <c r="B15" s="46">
        <v>1012</v>
      </c>
      <c r="C15" s="16" t="s">
        <v>66</v>
      </c>
      <c r="D15" s="60"/>
      <c r="E15" s="61"/>
      <c r="F15" s="62"/>
      <c r="G15" s="63"/>
      <c r="H15" s="7"/>
      <c r="I15" s="18">
        <v>3259</v>
      </c>
      <c r="J15" s="19" t="s">
        <v>10</v>
      </c>
      <c r="K15" s="20">
        <v>0.7</v>
      </c>
      <c r="L15" s="18">
        <v>3259</v>
      </c>
      <c r="M15" s="55"/>
    </row>
    <row r="16" spans="1:13" ht="20.25" customHeight="1" x14ac:dyDescent="0.15">
      <c r="A16" s="46" t="s">
        <v>63</v>
      </c>
      <c r="B16" s="46">
        <v>1101</v>
      </c>
      <c r="C16" s="16" t="s">
        <v>60</v>
      </c>
      <c r="D16" s="58" t="s">
        <v>61</v>
      </c>
      <c r="E16" s="59"/>
      <c r="F16" s="81" t="s">
        <v>70</v>
      </c>
      <c r="G16" s="50" t="s">
        <v>26</v>
      </c>
      <c r="H16" s="17"/>
      <c r="I16" s="12" t="s">
        <v>62</v>
      </c>
      <c r="J16" s="22"/>
      <c r="K16" s="20">
        <v>0.9</v>
      </c>
      <c r="L16" s="6">
        <v>274</v>
      </c>
      <c r="M16" s="53" t="s">
        <v>7</v>
      </c>
    </row>
    <row r="17" spans="1:13" ht="20.25" customHeight="1" x14ac:dyDescent="0.15">
      <c r="A17" s="46" t="s">
        <v>63</v>
      </c>
      <c r="B17" s="46">
        <v>1102</v>
      </c>
      <c r="C17" s="16" t="s">
        <v>60</v>
      </c>
      <c r="D17" s="60"/>
      <c r="E17" s="61"/>
      <c r="F17" s="79"/>
      <c r="G17" s="51"/>
      <c r="H17" s="17"/>
      <c r="I17" s="12" t="s">
        <v>62</v>
      </c>
      <c r="J17" s="22"/>
      <c r="K17" s="20">
        <v>0.8</v>
      </c>
      <c r="L17" s="6">
        <v>274</v>
      </c>
      <c r="M17" s="54"/>
    </row>
    <row r="18" spans="1:13" ht="20.25" customHeight="1" x14ac:dyDescent="0.15">
      <c r="A18" s="46" t="s">
        <v>63</v>
      </c>
      <c r="B18" s="46">
        <v>1103</v>
      </c>
      <c r="C18" s="16" t="s">
        <v>60</v>
      </c>
      <c r="D18" s="60"/>
      <c r="E18" s="61"/>
      <c r="F18" s="80"/>
      <c r="G18" s="52"/>
      <c r="H18" s="17"/>
      <c r="I18" s="12" t="s">
        <v>62</v>
      </c>
      <c r="J18" s="22"/>
      <c r="K18" s="20">
        <v>0.7</v>
      </c>
      <c r="L18" s="6">
        <v>274</v>
      </c>
      <c r="M18" s="55"/>
    </row>
    <row r="19" spans="1:13" ht="20.25" customHeight="1" x14ac:dyDescent="0.15">
      <c r="A19" s="46" t="s">
        <v>63</v>
      </c>
      <c r="B19" s="46">
        <v>1104</v>
      </c>
      <c r="C19" s="16" t="s">
        <v>81</v>
      </c>
      <c r="D19" s="60"/>
      <c r="E19" s="61"/>
      <c r="F19" s="79" t="s">
        <v>71</v>
      </c>
      <c r="G19" s="50" t="s">
        <v>27</v>
      </c>
      <c r="H19" s="17"/>
      <c r="I19" s="12" t="s">
        <v>62</v>
      </c>
      <c r="J19" s="22"/>
      <c r="K19" s="20">
        <v>0.9</v>
      </c>
      <c r="L19" s="6">
        <v>281</v>
      </c>
      <c r="M19" s="53" t="s">
        <v>7</v>
      </c>
    </row>
    <row r="20" spans="1:13" ht="20.25" customHeight="1" x14ac:dyDescent="0.15">
      <c r="A20" s="46" t="s">
        <v>63</v>
      </c>
      <c r="B20" s="46">
        <v>1105</v>
      </c>
      <c r="C20" s="16" t="s">
        <v>81</v>
      </c>
      <c r="D20" s="60"/>
      <c r="E20" s="61"/>
      <c r="F20" s="79"/>
      <c r="G20" s="51"/>
      <c r="H20" s="17"/>
      <c r="I20" s="12" t="s">
        <v>62</v>
      </c>
      <c r="J20" s="22"/>
      <c r="K20" s="20">
        <v>0.8</v>
      </c>
      <c r="L20" s="6">
        <v>281</v>
      </c>
      <c r="M20" s="54"/>
    </row>
    <row r="21" spans="1:13" ht="20.25" customHeight="1" x14ac:dyDescent="0.15">
      <c r="A21" s="46" t="s">
        <v>63</v>
      </c>
      <c r="B21" s="46">
        <v>1106</v>
      </c>
      <c r="C21" s="16" t="s">
        <v>81</v>
      </c>
      <c r="D21" s="60"/>
      <c r="E21" s="61"/>
      <c r="F21" s="80"/>
      <c r="G21" s="52"/>
      <c r="H21" s="17"/>
      <c r="I21" s="12" t="s">
        <v>62</v>
      </c>
      <c r="J21" s="22"/>
      <c r="K21" s="20">
        <v>0.7</v>
      </c>
      <c r="L21" s="6">
        <v>281</v>
      </c>
      <c r="M21" s="55"/>
    </row>
    <row r="22" spans="1:13" ht="20.25" customHeight="1" x14ac:dyDescent="0.15">
      <c r="A22" s="46" t="s">
        <v>63</v>
      </c>
      <c r="B22" s="46">
        <v>1107</v>
      </c>
      <c r="C22" s="16" t="s">
        <v>82</v>
      </c>
      <c r="D22" s="60"/>
      <c r="E22" s="61"/>
      <c r="F22" s="81" t="s">
        <v>72</v>
      </c>
      <c r="G22" s="50" t="s">
        <v>114</v>
      </c>
      <c r="H22" s="7"/>
      <c r="I22" s="12" t="s">
        <v>62</v>
      </c>
      <c r="J22" s="22"/>
      <c r="K22" s="20">
        <v>0.9</v>
      </c>
      <c r="L22" s="6">
        <v>1133</v>
      </c>
      <c r="M22" s="53" t="s">
        <v>25</v>
      </c>
    </row>
    <row r="23" spans="1:13" ht="20.25" customHeight="1" x14ac:dyDescent="0.15">
      <c r="A23" s="46" t="s">
        <v>63</v>
      </c>
      <c r="B23" s="46">
        <v>1108</v>
      </c>
      <c r="C23" s="16" t="s">
        <v>82</v>
      </c>
      <c r="D23" s="60"/>
      <c r="E23" s="61"/>
      <c r="F23" s="79"/>
      <c r="G23" s="51"/>
      <c r="H23" s="7"/>
      <c r="I23" s="12" t="s">
        <v>62</v>
      </c>
      <c r="J23" s="22"/>
      <c r="K23" s="20">
        <v>0.8</v>
      </c>
      <c r="L23" s="6">
        <v>1133</v>
      </c>
      <c r="M23" s="54"/>
    </row>
    <row r="24" spans="1:13" ht="20.25" customHeight="1" x14ac:dyDescent="0.15">
      <c r="A24" s="46" t="s">
        <v>63</v>
      </c>
      <c r="B24" s="46">
        <v>1109</v>
      </c>
      <c r="C24" s="16" t="s">
        <v>82</v>
      </c>
      <c r="D24" s="60"/>
      <c r="E24" s="61"/>
      <c r="F24" s="80"/>
      <c r="G24" s="52"/>
      <c r="H24" s="17"/>
      <c r="I24" s="12" t="s">
        <v>62</v>
      </c>
      <c r="J24" s="22"/>
      <c r="K24" s="20">
        <v>0.7</v>
      </c>
      <c r="L24" s="6">
        <v>1133</v>
      </c>
      <c r="M24" s="55"/>
    </row>
    <row r="25" spans="1:13" ht="20.25" customHeight="1" x14ac:dyDescent="0.15">
      <c r="A25" s="46" t="s">
        <v>63</v>
      </c>
      <c r="B25" s="46">
        <v>1110</v>
      </c>
      <c r="C25" s="16" t="s">
        <v>83</v>
      </c>
      <c r="D25" s="60"/>
      <c r="E25" s="61"/>
      <c r="F25" s="79" t="s">
        <v>73</v>
      </c>
      <c r="G25" s="50" t="s">
        <v>28</v>
      </c>
      <c r="H25" s="17"/>
      <c r="I25" s="12" t="s">
        <v>62</v>
      </c>
      <c r="J25" s="22"/>
      <c r="K25" s="20">
        <v>0.9</v>
      </c>
      <c r="L25" s="6">
        <v>2281</v>
      </c>
      <c r="M25" s="53" t="s">
        <v>25</v>
      </c>
    </row>
    <row r="26" spans="1:13" ht="20.25" customHeight="1" x14ac:dyDescent="0.15">
      <c r="A26" s="46" t="s">
        <v>63</v>
      </c>
      <c r="B26" s="46">
        <v>1111</v>
      </c>
      <c r="C26" s="16" t="s">
        <v>83</v>
      </c>
      <c r="D26" s="60"/>
      <c r="E26" s="61"/>
      <c r="F26" s="79"/>
      <c r="G26" s="51"/>
      <c r="H26" s="17"/>
      <c r="I26" s="12" t="s">
        <v>62</v>
      </c>
      <c r="J26" s="22"/>
      <c r="K26" s="20">
        <v>0.8</v>
      </c>
      <c r="L26" s="6">
        <v>2281</v>
      </c>
      <c r="M26" s="54"/>
    </row>
    <row r="27" spans="1:13" ht="20.25" customHeight="1" x14ac:dyDescent="0.15">
      <c r="A27" s="46" t="s">
        <v>63</v>
      </c>
      <c r="B27" s="46">
        <v>1112</v>
      </c>
      <c r="C27" s="16" t="s">
        <v>83</v>
      </c>
      <c r="D27" s="62"/>
      <c r="E27" s="63"/>
      <c r="F27" s="80"/>
      <c r="G27" s="52"/>
      <c r="H27" s="17"/>
      <c r="I27" s="12" t="s">
        <v>62</v>
      </c>
      <c r="J27" s="22"/>
      <c r="K27" s="20">
        <v>0.7</v>
      </c>
      <c r="L27" s="6">
        <v>2281</v>
      </c>
      <c r="M27" s="55"/>
    </row>
    <row r="28" spans="1:13" ht="20.25" customHeight="1" x14ac:dyDescent="0.15">
      <c r="A28" s="46" t="s">
        <v>63</v>
      </c>
      <c r="B28" s="46">
        <v>1113</v>
      </c>
      <c r="C28" s="16" t="s">
        <v>29</v>
      </c>
      <c r="D28" s="58" t="s">
        <v>13</v>
      </c>
      <c r="E28" s="59"/>
      <c r="F28" s="81" t="s">
        <v>70</v>
      </c>
      <c r="G28" s="50" t="s">
        <v>26</v>
      </c>
      <c r="H28" s="17"/>
      <c r="I28" s="12">
        <v>4</v>
      </c>
      <c r="J28" s="22" t="s">
        <v>11</v>
      </c>
      <c r="K28" s="20">
        <v>0.9</v>
      </c>
      <c r="L28" s="12">
        <v>-4</v>
      </c>
      <c r="M28" s="53" t="s">
        <v>7</v>
      </c>
    </row>
    <row r="29" spans="1:13" ht="20.25" customHeight="1" x14ac:dyDescent="0.15">
      <c r="A29" s="46" t="s">
        <v>63</v>
      </c>
      <c r="B29" s="46">
        <v>1114</v>
      </c>
      <c r="C29" s="16" t="s">
        <v>29</v>
      </c>
      <c r="D29" s="60"/>
      <c r="E29" s="61"/>
      <c r="F29" s="79"/>
      <c r="G29" s="51"/>
      <c r="H29" s="17"/>
      <c r="I29" s="12">
        <v>4</v>
      </c>
      <c r="J29" s="22" t="s">
        <v>11</v>
      </c>
      <c r="K29" s="20">
        <v>0.8</v>
      </c>
      <c r="L29" s="12">
        <v>-4</v>
      </c>
      <c r="M29" s="54"/>
    </row>
    <row r="30" spans="1:13" ht="20.25" customHeight="1" x14ac:dyDescent="0.15">
      <c r="A30" s="46" t="s">
        <v>63</v>
      </c>
      <c r="B30" s="46">
        <v>1115</v>
      </c>
      <c r="C30" s="16" t="s">
        <v>29</v>
      </c>
      <c r="D30" s="60"/>
      <c r="E30" s="61"/>
      <c r="F30" s="80"/>
      <c r="G30" s="52"/>
      <c r="H30" s="17"/>
      <c r="I30" s="12">
        <v>4</v>
      </c>
      <c r="J30" s="22" t="s">
        <v>11</v>
      </c>
      <c r="K30" s="20">
        <v>0.7</v>
      </c>
      <c r="L30" s="12">
        <v>-4</v>
      </c>
      <c r="M30" s="55"/>
    </row>
    <row r="31" spans="1:13" ht="20.25" customHeight="1" x14ac:dyDescent="0.15">
      <c r="A31" s="46" t="s">
        <v>63</v>
      </c>
      <c r="B31" s="46">
        <v>1116</v>
      </c>
      <c r="C31" s="16" t="s">
        <v>30</v>
      </c>
      <c r="D31" s="60"/>
      <c r="E31" s="61"/>
      <c r="F31" s="79" t="s">
        <v>71</v>
      </c>
      <c r="G31" s="50" t="s">
        <v>27</v>
      </c>
      <c r="H31" s="17"/>
      <c r="I31" s="12">
        <v>4</v>
      </c>
      <c r="J31" s="22" t="s">
        <v>11</v>
      </c>
      <c r="K31" s="20">
        <v>0.9</v>
      </c>
      <c r="L31" s="12">
        <v>-4</v>
      </c>
      <c r="M31" s="53" t="s">
        <v>7</v>
      </c>
    </row>
    <row r="32" spans="1:13" ht="20.25" customHeight="1" x14ac:dyDescent="0.15">
      <c r="A32" s="46" t="s">
        <v>63</v>
      </c>
      <c r="B32" s="46">
        <v>1117</v>
      </c>
      <c r="C32" s="16" t="s">
        <v>30</v>
      </c>
      <c r="D32" s="60"/>
      <c r="E32" s="61"/>
      <c r="F32" s="79"/>
      <c r="G32" s="51"/>
      <c r="H32" s="17"/>
      <c r="I32" s="12">
        <v>4</v>
      </c>
      <c r="J32" s="22" t="s">
        <v>11</v>
      </c>
      <c r="K32" s="20">
        <v>0.8</v>
      </c>
      <c r="L32" s="12">
        <v>-4</v>
      </c>
      <c r="M32" s="54"/>
    </row>
    <row r="33" spans="1:13" ht="20.25" customHeight="1" x14ac:dyDescent="0.15">
      <c r="A33" s="46" t="s">
        <v>63</v>
      </c>
      <c r="B33" s="46">
        <v>1118</v>
      </c>
      <c r="C33" s="16" t="s">
        <v>30</v>
      </c>
      <c r="D33" s="60"/>
      <c r="E33" s="61"/>
      <c r="F33" s="80"/>
      <c r="G33" s="52"/>
      <c r="H33" s="17"/>
      <c r="I33" s="12">
        <v>4</v>
      </c>
      <c r="J33" s="22" t="s">
        <v>11</v>
      </c>
      <c r="K33" s="20">
        <v>0.7</v>
      </c>
      <c r="L33" s="12">
        <v>-4</v>
      </c>
      <c r="M33" s="55"/>
    </row>
    <row r="34" spans="1:13" ht="20.25" customHeight="1" x14ac:dyDescent="0.15">
      <c r="A34" s="46" t="s">
        <v>63</v>
      </c>
      <c r="B34" s="46">
        <v>1119</v>
      </c>
      <c r="C34" s="16" t="s">
        <v>31</v>
      </c>
      <c r="D34" s="60"/>
      <c r="E34" s="61"/>
      <c r="F34" s="81" t="s">
        <v>72</v>
      </c>
      <c r="G34" s="50" t="s">
        <v>114</v>
      </c>
      <c r="H34" s="7"/>
      <c r="I34" s="12">
        <v>16</v>
      </c>
      <c r="J34" s="22" t="s">
        <v>11</v>
      </c>
      <c r="K34" s="20">
        <v>0.9</v>
      </c>
      <c r="L34" s="12">
        <v>-16</v>
      </c>
      <c r="M34" s="53" t="s">
        <v>25</v>
      </c>
    </row>
    <row r="35" spans="1:13" ht="20.25" customHeight="1" x14ac:dyDescent="0.15">
      <c r="A35" s="46" t="s">
        <v>63</v>
      </c>
      <c r="B35" s="46">
        <v>1120</v>
      </c>
      <c r="C35" s="16" t="s">
        <v>31</v>
      </c>
      <c r="D35" s="60"/>
      <c r="E35" s="61"/>
      <c r="F35" s="79"/>
      <c r="G35" s="51"/>
      <c r="H35" s="7"/>
      <c r="I35" s="12">
        <v>16</v>
      </c>
      <c r="J35" s="22" t="s">
        <v>11</v>
      </c>
      <c r="K35" s="20">
        <v>0.8</v>
      </c>
      <c r="L35" s="12">
        <v>-16</v>
      </c>
      <c r="M35" s="54"/>
    </row>
    <row r="36" spans="1:13" ht="20.25" customHeight="1" x14ac:dyDescent="0.15">
      <c r="A36" s="46" t="s">
        <v>63</v>
      </c>
      <c r="B36" s="46">
        <v>1121</v>
      </c>
      <c r="C36" s="16" t="s">
        <v>31</v>
      </c>
      <c r="D36" s="60"/>
      <c r="E36" s="61"/>
      <c r="F36" s="80"/>
      <c r="G36" s="52"/>
      <c r="H36" s="17"/>
      <c r="I36" s="12">
        <v>16</v>
      </c>
      <c r="J36" s="22" t="s">
        <v>11</v>
      </c>
      <c r="K36" s="20">
        <v>0.7</v>
      </c>
      <c r="L36" s="12">
        <v>-16</v>
      </c>
      <c r="M36" s="55"/>
    </row>
    <row r="37" spans="1:13" ht="20.25" customHeight="1" x14ac:dyDescent="0.15">
      <c r="A37" s="46" t="s">
        <v>63</v>
      </c>
      <c r="B37" s="46">
        <v>1122</v>
      </c>
      <c r="C37" s="16" t="s">
        <v>32</v>
      </c>
      <c r="D37" s="60"/>
      <c r="E37" s="61"/>
      <c r="F37" s="79" t="s">
        <v>73</v>
      </c>
      <c r="G37" s="50" t="s">
        <v>28</v>
      </c>
      <c r="H37" s="17"/>
      <c r="I37" s="12">
        <v>33</v>
      </c>
      <c r="J37" s="22" t="s">
        <v>11</v>
      </c>
      <c r="K37" s="20">
        <v>0.9</v>
      </c>
      <c r="L37" s="12">
        <v>-33</v>
      </c>
      <c r="M37" s="53" t="s">
        <v>25</v>
      </c>
    </row>
    <row r="38" spans="1:13" ht="20.25" customHeight="1" x14ac:dyDescent="0.15">
      <c r="A38" s="46" t="s">
        <v>63</v>
      </c>
      <c r="B38" s="46">
        <v>1123</v>
      </c>
      <c r="C38" s="16" t="s">
        <v>32</v>
      </c>
      <c r="D38" s="60"/>
      <c r="E38" s="61"/>
      <c r="F38" s="79"/>
      <c r="G38" s="51"/>
      <c r="H38" s="17"/>
      <c r="I38" s="12">
        <v>33</v>
      </c>
      <c r="J38" s="22" t="s">
        <v>11</v>
      </c>
      <c r="K38" s="20">
        <v>0.8</v>
      </c>
      <c r="L38" s="12">
        <v>-33</v>
      </c>
      <c r="M38" s="54"/>
    </row>
    <row r="39" spans="1:13" ht="20.25" customHeight="1" x14ac:dyDescent="0.15">
      <c r="A39" s="46" t="s">
        <v>63</v>
      </c>
      <c r="B39" s="46">
        <v>1124</v>
      </c>
      <c r="C39" s="16" t="s">
        <v>32</v>
      </c>
      <c r="D39" s="62"/>
      <c r="E39" s="63"/>
      <c r="F39" s="80"/>
      <c r="G39" s="52"/>
      <c r="H39" s="17"/>
      <c r="I39" s="12">
        <v>33</v>
      </c>
      <c r="J39" s="22" t="s">
        <v>11</v>
      </c>
      <c r="K39" s="20">
        <v>0.7</v>
      </c>
      <c r="L39" s="12">
        <v>-33</v>
      </c>
      <c r="M39" s="55"/>
    </row>
    <row r="40" spans="1:13" ht="20.25" customHeight="1" x14ac:dyDescent="0.15">
      <c r="A40" s="46" t="s">
        <v>63</v>
      </c>
      <c r="B40" s="46">
        <v>1125</v>
      </c>
      <c r="C40" s="16" t="s">
        <v>33</v>
      </c>
      <c r="D40" s="58" t="s">
        <v>14</v>
      </c>
      <c r="E40" s="59"/>
      <c r="F40" s="81" t="s">
        <v>70</v>
      </c>
      <c r="G40" s="50" t="s">
        <v>26</v>
      </c>
      <c r="H40" s="17"/>
      <c r="I40" s="12">
        <v>4</v>
      </c>
      <c r="J40" s="22" t="s">
        <v>11</v>
      </c>
      <c r="K40" s="20">
        <v>0.9</v>
      </c>
      <c r="L40" s="12">
        <v>-4</v>
      </c>
      <c r="M40" s="53" t="s">
        <v>7</v>
      </c>
    </row>
    <row r="41" spans="1:13" ht="20.25" customHeight="1" x14ac:dyDescent="0.15">
      <c r="A41" s="46" t="s">
        <v>63</v>
      </c>
      <c r="B41" s="46">
        <v>1126</v>
      </c>
      <c r="C41" s="16" t="s">
        <v>33</v>
      </c>
      <c r="D41" s="60"/>
      <c r="E41" s="61"/>
      <c r="F41" s="79"/>
      <c r="G41" s="51"/>
      <c r="H41" s="17"/>
      <c r="I41" s="12">
        <v>4</v>
      </c>
      <c r="J41" s="22" t="s">
        <v>11</v>
      </c>
      <c r="K41" s="20">
        <v>0.8</v>
      </c>
      <c r="L41" s="12">
        <v>-4</v>
      </c>
      <c r="M41" s="54"/>
    </row>
    <row r="42" spans="1:13" ht="20.25" customHeight="1" x14ac:dyDescent="0.15">
      <c r="A42" s="46" t="s">
        <v>63</v>
      </c>
      <c r="B42" s="46">
        <v>1127</v>
      </c>
      <c r="C42" s="16" t="s">
        <v>33</v>
      </c>
      <c r="D42" s="60"/>
      <c r="E42" s="61"/>
      <c r="F42" s="80"/>
      <c r="G42" s="52"/>
      <c r="H42" s="17"/>
      <c r="I42" s="12">
        <v>4</v>
      </c>
      <c r="J42" s="22" t="s">
        <v>11</v>
      </c>
      <c r="K42" s="20">
        <v>0.7</v>
      </c>
      <c r="L42" s="12">
        <v>-4</v>
      </c>
      <c r="M42" s="55"/>
    </row>
    <row r="43" spans="1:13" ht="20.25" customHeight="1" x14ac:dyDescent="0.15">
      <c r="A43" s="46" t="s">
        <v>63</v>
      </c>
      <c r="B43" s="46">
        <v>1128</v>
      </c>
      <c r="C43" s="16" t="s">
        <v>34</v>
      </c>
      <c r="D43" s="60"/>
      <c r="E43" s="61"/>
      <c r="F43" s="79" t="s">
        <v>71</v>
      </c>
      <c r="G43" s="50" t="s">
        <v>27</v>
      </c>
      <c r="H43" s="17"/>
      <c r="I43" s="12">
        <v>4</v>
      </c>
      <c r="J43" s="22" t="s">
        <v>11</v>
      </c>
      <c r="K43" s="20">
        <v>0.9</v>
      </c>
      <c r="L43" s="12">
        <v>-4</v>
      </c>
      <c r="M43" s="53" t="s">
        <v>7</v>
      </c>
    </row>
    <row r="44" spans="1:13" ht="20.25" customHeight="1" x14ac:dyDescent="0.15">
      <c r="A44" s="46" t="s">
        <v>63</v>
      </c>
      <c r="B44" s="46">
        <v>1129</v>
      </c>
      <c r="C44" s="16" t="s">
        <v>34</v>
      </c>
      <c r="D44" s="60"/>
      <c r="E44" s="61"/>
      <c r="F44" s="79"/>
      <c r="G44" s="51"/>
      <c r="H44" s="17"/>
      <c r="I44" s="12">
        <v>4</v>
      </c>
      <c r="J44" s="22" t="s">
        <v>11</v>
      </c>
      <c r="K44" s="20">
        <v>0.8</v>
      </c>
      <c r="L44" s="12">
        <v>-4</v>
      </c>
      <c r="M44" s="54"/>
    </row>
    <row r="45" spans="1:13" ht="20.25" customHeight="1" x14ac:dyDescent="0.15">
      <c r="A45" s="46" t="s">
        <v>63</v>
      </c>
      <c r="B45" s="46">
        <v>1130</v>
      </c>
      <c r="C45" s="16" t="s">
        <v>34</v>
      </c>
      <c r="D45" s="60"/>
      <c r="E45" s="61"/>
      <c r="F45" s="80"/>
      <c r="G45" s="52"/>
      <c r="H45" s="17"/>
      <c r="I45" s="12">
        <v>4</v>
      </c>
      <c r="J45" s="22" t="s">
        <v>11</v>
      </c>
      <c r="K45" s="20">
        <v>0.7</v>
      </c>
      <c r="L45" s="12">
        <v>-4</v>
      </c>
      <c r="M45" s="55"/>
    </row>
    <row r="46" spans="1:13" ht="20.25" customHeight="1" x14ac:dyDescent="0.15">
      <c r="A46" s="46" t="s">
        <v>63</v>
      </c>
      <c r="B46" s="46">
        <v>1131</v>
      </c>
      <c r="C46" s="16" t="s">
        <v>35</v>
      </c>
      <c r="D46" s="60"/>
      <c r="E46" s="61"/>
      <c r="F46" s="81" t="s">
        <v>72</v>
      </c>
      <c r="G46" s="50" t="s">
        <v>114</v>
      </c>
      <c r="H46" s="7"/>
      <c r="I46" s="12">
        <v>16</v>
      </c>
      <c r="J46" s="22" t="s">
        <v>11</v>
      </c>
      <c r="K46" s="20">
        <v>0.9</v>
      </c>
      <c r="L46" s="12">
        <v>-16</v>
      </c>
      <c r="M46" s="53" t="s">
        <v>25</v>
      </c>
    </row>
    <row r="47" spans="1:13" ht="20.25" customHeight="1" x14ac:dyDescent="0.15">
      <c r="A47" s="46" t="s">
        <v>63</v>
      </c>
      <c r="B47" s="46">
        <v>1132</v>
      </c>
      <c r="C47" s="16" t="s">
        <v>35</v>
      </c>
      <c r="D47" s="60"/>
      <c r="E47" s="61"/>
      <c r="F47" s="79"/>
      <c r="G47" s="51"/>
      <c r="H47" s="7"/>
      <c r="I47" s="12">
        <v>16</v>
      </c>
      <c r="J47" s="22" t="s">
        <v>11</v>
      </c>
      <c r="K47" s="20">
        <v>0.8</v>
      </c>
      <c r="L47" s="12">
        <v>-16</v>
      </c>
      <c r="M47" s="54"/>
    </row>
    <row r="48" spans="1:13" ht="20.25" customHeight="1" x14ac:dyDescent="0.15">
      <c r="A48" s="46" t="s">
        <v>63</v>
      </c>
      <c r="B48" s="46">
        <v>1133</v>
      </c>
      <c r="C48" s="16" t="s">
        <v>35</v>
      </c>
      <c r="D48" s="60"/>
      <c r="E48" s="61"/>
      <c r="F48" s="80"/>
      <c r="G48" s="52"/>
      <c r="H48" s="17"/>
      <c r="I48" s="12">
        <v>16</v>
      </c>
      <c r="J48" s="22" t="s">
        <v>11</v>
      </c>
      <c r="K48" s="20">
        <v>0.7</v>
      </c>
      <c r="L48" s="12">
        <v>-16</v>
      </c>
      <c r="M48" s="55"/>
    </row>
    <row r="49" spans="1:13" ht="20.25" customHeight="1" x14ac:dyDescent="0.15">
      <c r="A49" s="46" t="s">
        <v>63</v>
      </c>
      <c r="B49" s="46">
        <v>1134</v>
      </c>
      <c r="C49" s="16" t="s">
        <v>36</v>
      </c>
      <c r="D49" s="60"/>
      <c r="E49" s="61"/>
      <c r="F49" s="79" t="s">
        <v>73</v>
      </c>
      <c r="G49" s="50" t="s">
        <v>28</v>
      </c>
      <c r="H49" s="17"/>
      <c r="I49" s="12">
        <v>33</v>
      </c>
      <c r="J49" s="22" t="s">
        <v>11</v>
      </c>
      <c r="K49" s="20">
        <v>0.9</v>
      </c>
      <c r="L49" s="12">
        <v>-33</v>
      </c>
      <c r="M49" s="53" t="s">
        <v>25</v>
      </c>
    </row>
    <row r="50" spans="1:13" ht="20.25" customHeight="1" x14ac:dyDescent="0.15">
      <c r="A50" s="46" t="s">
        <v>63</v>
      </c>
      <c r="B50" s="46">
        <v>1135</v>
      </c>
      <c r="C50" s="16" t="s">
        <v>36</v>
      </c>
      <c r="D50" s="60"/>
      <c r="E50" s="61"/>
      <c r="F50" s="79"/>
      <c r="G50" s="51"/>
      <c r="H50" s="17"/>
      <c r="I50" s="12">
        <v>33</v>
      </c>
      <c r="J50" s="22" t="s">
        <v>11</v>
      </c>
      <c r="K50" s="20">
        <v>0.8</v>
      </c>
      <c r="L50" s="12">
        <v>-33</v>
      </c>
      <c r="M50" s="54"/>
    </row>
    <row r="51" spans="1:13" ht="20.25" customHeight="1" x14ac:dyDescent="0.15">
      <c r="A51" s="46" t="s">
        <v>63</v>
      </c>
      <c r="B51" s="46">
        <v>1136</v>
      </c>
      <c r="C51" s="16" t="s">
        <v>36</v>
      </c>
      <c r="D51" s="62"/>
      <c r="E51" s="63"/>
      <c r="F51" s="80"/>
      <c r="G51" s="52"/>
      <c r="H51" s="17"/>
      <c r="I51" s="12">
        <v>33</v>
      </c>
      <c r="J51" s="22" t="s">
        <v>11</v>
      </c>
      <c r="K51" s="20">
        <v>0.7</v>
      </c>
      <c r="L51" s="12">
        <v>-33</v>
      </c>
      <c r="M51" s="55"/>
    </row>
    <row r="52" spans="1:13" ht="20.25" customHeight="1" x14ac:dyDescent="0.15">
      <c r="A52" s="46" t="s">
        <v>63</v>
      </c>
      <c r="B52" s="46">
        <v>1201</v>
      </c>
      <c r="C52" s="16" t="s">
        <v>37</v>
      </c>
      <c r="D52" s="58" t="s">
        <v>12</v>
      </c>
      <c r="E52" s="59"/>
      <c r="F52" s="81" t="s">
        <v>70</v>
      </c>
      <c r="G52" s="50" t="s">
        <v>26</v>
      </c>
      <c r="H52" s="17"/>
      <c r="I52" s="12">
        <v>20</v>
      </c>
      <c r="J52" s="23" t="s">
        <v>15</v>
      </c>
      <c r="K52" s="20">
        <v>0.9</v>
      </c>
      <c r="L52" s="12">
        <v>20</v>
      </c>
      <c r="M52" s="53" t="s">
        <v>7</v>
      </c>
    </row>
    <row r="53" spans="1:13" ht="20.25" customHeight="1" x14ac:dyDescent="0.15">
      <c r="A53" s="46" t="s">
        <v>63</v>
      </c>
      <c r="B53" s="46">
        <v>1202</v>
      </c>
      <c r="C53" s="16" t="s">
        <v>37</v>
      </c>
      <c r="D53" s="60"/>
      <c r="E53" s="61"/>
      <c r="F53" s="79"/>
      <c r="G53" s="51"/>
      <c r="H53" s="17"/>
      <c r="I53" s="12">
        <v>20</v>
      </c>
      <c r="J53" s="23" t="s">
        <v>15</v>
      </c>
      <c r="K53" s="20">
        <v>0.8</v>
      </c>
      <c r="L53" s="12">
        <v>20</v>
      </c>
      <c r="M53" s="54"/>
    </row>
    <row r="54" spans="1:13" ht="20.25" customHeight="1" x14ac:dyDescent="0.15">
      <c r="A54" s="46" t="s">
        <v>63</v>
      </c>
      <c r="B54" s="46">
        <v>1203</v>
      </c>
      <c r="C54" s="16" t="s">
        <v>37</v>
      </c>
      <c r="D54" s="60"/>
      <c r="E54" s="61"/>
      <c r="F54" s="80"/>
      <c r="G54" s="52"/>
      <c r="H54" s="17"/>
      <c r="I54" s="12">
        <v>20</v>
      </c>
      <c r="J54" s="23" t="s">
        <v>15</v>
      </c>
      <c r="K54" s="20">
        <v>0.7</v>
      </c>
      <c r="L54" s="12">
        <v>20</v>
      </c>
      <c r="M54" s="55"/>
    </row>
    <row r="55" spans="1:13" ht="20.25" customHeight="1" x14ac:dyDescent="0.15">
      <c r="A55" s="46" t="s">
        <v>63</v>
      </c>
      <c r="B55" s="46">
        <v>1204</v>
      </c>
      <c r="C55" s="16" t="s">
        <v>38</v>
      </c>
      <c r="D55" s="60"/>
      <c r="E55" s="61"/>
      <c r="F55" s="79" t="s">
        <v>71</v>
      </c>
      <c r="G55" s="50" t="s">
        <v>27</v>
      </c>
      <c r="H55" s="17"/>
      <c r="I55" s="12">
        <v>20</v>
      </c>
      <c r="J55" s="23" t="s">
        <v>15</v>
      </c>
      <c r="K55" s="20">
        <v>0.9</v>
      </c>
      <c r="L55" s="12">
        <v>20</v>
      </c>
      <c r="M55" s="53" t="s">
        <v>7</v>
      </c>
    </row>
    <row r="56" spans="1:13" ht="20.25" customHeight="1" x14ac:dyDescent="0.15">
      <c r="A56" s="46" t="s">
        <v>63</v>
      </c>
      <c r="B56" s="46">
        <v>1205</v>
      </c>
      <c r="C56" s="16" t="s">
        <v>38</v>
      </c>
      <c r="D56" s="60"/>
      <c r="E56" s="61"/>
      <c r="F56" s="79"/>
      <c r="G56" s="51"/>
      <c r="H56" s="17"/>
      <c r="I56" s="12">
        <v>20</v>
      </c>
      <c r="J56" s="23" t="s">
        <v>15</v>
      </c>
      <c r="K56" s="20">
        <v>0.8</v>
      </c>
      <c r="L56" s="12">
        <v>20</v>
      </c>
      <c r="M56" s="54"/>
    </row>
    <row r="57" spans="1:13" ht="20.25" customHeight="1" x14ac:dyDescent="0.15">
      <c r="A57" s="46" t="s">
        <v>63</v>
      </c>
      <c r="B57" s="46">
        <v>1206</v>
      </c>
      <c r="C57" s="16" t="s">
        <v>38</v>
      </c>
      <c r="D57" s="60"/>
      <c r="E57" s="61"/>
      <c r="F57" s="80"/>
      <c r="G57" s="52"/>
      <c r="H57" s="17"/>
      <c r="I57" s="12">
        <v>20</v>
      </c>
      <c r="J57" s="23" t="s">
        <v>15</v>
      </c>
      <c r="K57" s="20">
        <v>0.7</v>
      </c>
      <c r="L57" s="12">
        <v>20</v>
      </c>
      <c r="M57" s="55"/>
    </row>
    <row r="58" spans="1:13" ht="20.25" customHeight="1" x14ac:dyDescent="0.15">
      <c r="A58" s="46" t="s">
        <v>63</v>
      </c>
      <c r="B58" s="46">
        <v>1207</v>
      </c>
      <c r="C58" s="16" t="s">
        <v>39</v>
      </c>
      <c r="D58" s="60"/>
      <c r="E58" s="61"/>
      <c r="F58" s="81" t="s">
        <v>72</v>
      </c>
      <c r="G58" s="50" t="s">
        <v>114</v>
      </c>
      <c r="H58" s="7"/>
      <c r="I58" s="12">
        <v>81</v>
      </c>
      <c r="J58" s="23" t="s">
        <v>15</v>
      </c>
      <c r="K58" s="20">
        <v>0.9</v>
      </c>
      <c r="L58" s="12">
        <v>81</v>
      </c>
      <c r="M58" s="53" t="s">
        <v>25</v>
      </c>
    </row>
    <row r="59" spans="1:13" ht="20.25" customHeight="1" x14ac:dyDescent="0.15">
      <c r="A59" s="46" t="s">
        <v>63</v>
      </c>
      <c r="B59" s="46">
        <v>1208</v>
      </c>
      <c r="C59" s="16" t="s">
        <v>39</v>
      </c>
      <c r="D59" s="60"/>
      <c r="E59" s="61"/>
      <c r="F59" s="79"/>
      <c r="G59" s="51"/>
      <c r="H59" s="7"/>
      <c r="I59" s="12">
        <v>81</v>
      </c>
      <c r="J59" s="23" t="s">
        <v>15</v>
      </c>
      <c r="K59" s="20">
        <v>0.8</v>
      </c>
      <c r="L59" s="12">
        <v>81</v>
      </c>
      <c r="M59" s="54"/>
    </row>
    <row r="60" spans="1:13" ht="20.25" customHeight="1" x14ac:dyDescent="0.15">
      <c r="A60" s="46" t="s">
        <v>63</v>
      </c>
      <c r="B60" s="46">
        <v>1209</v>
      </c>
      <c r="C60" s="16" t="s">
        <v>39</v>
      </c>
      <c r="D60" s="60"/>
      <c r="E60" s="61"/>
      <c r="F60" s="80"/>
      <c r="G60" s="52"/>
      <c r="H60" s="17"/>
      <c r="I60" s="12">
        <v>81</v>
      </c>
      <c r="J60" s="23" t="s">
        <v>15</v>
      </c>
      <c r="K60" s="20">
        <v>0.7</v>
      </c>
      <c r="L60" s="12">
        <v>81</v>
      </c>
      <c r="M60" s="55"/>
    </row>
    <row r="61" spans="1:13" ht="20.25" customHeight="1" x14ac:dyDescent="0.15">
      <c r="A61" s="46" t="s">
        <v>63</v>
      </c>
      <c r="B61" s="46">
        <v>1210</v>
      </c>
      <c r="C61" s="16" t="s">
        <v>40</v>
      </c>
      <c r="D61" s="60"/>
      <c r="E61" s="61"/>
      <c r="F61" s="79" t="s">
        <v>73</v>
      </c>
      <c r="G61" s="50" t="s">
        <v>28</v>
      </c>
      <c r="H61" s="17"/>
      <c r="I61" s="12">
        <v>163</v>
      </c>
      <c r="J61" s="23" t="s">
        <v>15</v>
      </c>
      <c r="K61" s="20">
        <v>0.9</v>
      </c>
      <c r="L61" s="12">
        <v>163</v>
      </c>
      <c r="M61" s="53" t="s">
        <v>25</v>
      </c>
    </row>
    <row r="62" spans="1:13" ht="20.25" customHeight="1" x14ac:dyDescent="0.15">
      <c r="A62" s="46" t="s">
        <v>63</v>
      </c>
      <c r="B62" s="46">
        <v>1211</v>
      </c>
      <c r="C62" s="16" t="s">
        <v>40</v>
      </c>
      <c r="D62" s="60"/>
      <c r="E62" s="61"/>
      <c r="F62" s="79"/>
      <c r="G62" s="51"/>
      <c r="H62" s="17"/>
      <c r="I62" s="12">
        <v>163</v>
      </c>
      <c r="J62" s="23" t="s">
        <v>15</v>
      </c>
      <c r="K62" s="20">
        <v>0.8</v>
      </c>
      <c r="L62" s="12">
        <v>163</v>
      </c>
      <c r="M62" s="54"/>
    </row>
    <row r="63" spans="1:13" ht="20.25" customHeight="1" x14ac:dyDescent="0.15">
      <c r="A63" s="46" t="s">
        <v>63</v>
      </c>
      <c r="B63" s="46">
        <v>1212</v>
      </c>
      <c r="C63" s="16" t="s">
        <v>40</v>
      </c>
      <c r="D63" s="62"/>
      <c r="E63" s="63"/>
      <c r="F63" s="80"/>
      <c r="G63" s="52"/>
      <c r="H63" s="17"/>
      <c r="I63" s="12">
        <v>163</v>
      </c>
      <c r="J63" s="23" t="s">
        <v>15</v>
      </c>
      <c r="K63" s="20">
        <v>0.7</v>
      </c>
      <c r="L63" s="12">
        <v>163</v>
      </c>
      <c r="M63" s="55"/>
    </row>
    <row r="64" spans="1:13" ht="20.25" customHeight="1" x14ac:dyDescent="0.15">
      <c r="A64" s="46" t="s">
        <v>63</v>
      </c>
      <c r="B64" s="46">
        <v>1137</v>
      </c>
      <c r="C64" s="16" t="s">
        <v>41</v>
      </c>
      <c r="D64" s="82" t="s">
        <v>8</v>
      </c>
      <c r="E64" s="83"/>
      <c r="F64" s="76" t="s">
        <v>74</v>
      </c>
      <c r="G64" s="50" t="s">
        <v>26</v>
      </c>
      <c r="H64" s="24"/>
      <c r="I64" s="12">
        <v>94</v>
      </c>
      <c r="J64" s="22" t="s">
        <v>11</v>
      </c>
      <c r="K64" s="20">
        <v>0.9</v>
      </c>
      <c r="L64" s="12">
        <v>-94</v>
      </c>
      <c r="M64" s="53" t="s">
        <v>7</v>
      </c>
    </row>
    <row r="65" spans="1:13" ht="20.25" customHeight="1" x14ac:dyDescent="0.15">
      <c r="A65" s="46" t="s">
        <v>63</v>
      </c>
      <c r="B65" s="46">
        <v>1138</v>
      </c>
      <c r="C65" s="16" t="s">
        <v>41</v>
      </c>
      <c r="D65" s="84"/>
      <c r="E65" s="85"/>
      <c r="F65" s="77"/>
      <c r="G65" s="51"/>
      <c r="H65" s="47"/>
      <c r="I65" s="12">
        <v>94</v>
      </c>
      <c r="J65" s="22" t="s">
        <v>11</v>
      </c>
      <c r="K65" s="20">
        <v>0.8</v>
      </c>
      <c r="L65" s="12">
        <v>-94</v>
      </c>
      <c r="M65" s="54"/>
    </row>
    <row r="66" spans="1:13" ht="20.25" customHeight="1" x14ac:dyDescent="0.15">
      <c r="A66" s="46" t="s">
        <v>63</v>
      </c>
      <c r="B66" s="46">
        <v>1139</v>
      </c>
      <c r="C66" s="16" t="s">
        <v>41</v>
      </c>
      <c r="D66" s="84"/>
      <c r="E66" s="85"/>
      <c r="F66" s="77"/>
      <c r="G66" s="52"/>
      <c r="H66" s="47"/>
      <c r="I66" s="12">
        <v>94</v>
      </c>
      <c r="J66" s="22" t="s">
        <v>11</v>
      </c>
      <c r="K66" s="20">
        <v>0.7</v>
      </c>
      <c r="L66" s="12">
        <v>-94</v>
      </c>
      <c r="M66" s="55"/>
    </row>
    <row r="67" spans="1:13" ht="20.25" customHeight="1" x14ac:dyDescent="0.15">
      <c r="A67" s="46" t="s">
        <v>63</v>
      </c>
      <c r="B67" s="46">
        <v>1140</v>
      </c>
      <c r="C67" s="16" t="s">
        <v>42</v>
      </c>
      <c r="D67" s="84"/>
      <c r="E67" s="85"/>
      <c r="F67" s="77"/>
      <c r="G67" s="50" t="s">
        <v>27</v>
      </c>
      <c r="H67" s="47"/>
      <c r="I67" s="12">
        <v>94</v>
      </c>
      <c r="J67" s="22" t="s">
        <v>11</v>
      </c>
      <c r="K67" s="20">
        <v>0.9</v>
      </c>
      <c r="L67" s="12">
        <v>-94</v>
      </c>
      <c r="M67" s="53" t="s">
        <v>7</v>
      </c>
    </row>
    <row r="68" spans="1:13" ht="20.25" customHeight="1" x14ac:dyDescent="0.15">
      <c r="A68" s="46" t="s">
        <v>63</v>
      </c>
      <c r="B68" s="46">
        <v>1141</v>
      </c>
      <c r="C68" s="16" t="s">
        <v>42</v>
      </c>
      <c r="D68" s="84"/>
      <c r="E68" s="85"/>
      <c r="F68" s="77"/>
      <c r="G68" s="51"/>
      <c r="H68" s="47"/>
      <c r="I68" s="12">
        <v>94</v>
      </c>
      <c r="J68" s="22" t="s">
        <v>11</v>
      </c>
      <c r="K68" s="20">
        <v>0.8</v>
      </c>
      <c r="L68" s="12">
        <v>-94</v>
      </c>
      <c r="M68" s="54"/>
    </row>
    <row r="69" spans="1:13" ht="20.25" customHeight="1" x14ac:dyDescent="0.15">
      <c r="A69" s="46" t="s">
        <v>63</v>
      </c>
      <c r="B69" s="46">
        <v>1142</v>
      </c>
      <c r="C69" s="16" t="s">
        <v>42</v>
      </c>
      <c r="D69" s="84"/>
      <c r="E69" s="85"/>
      <c r="F69" s="78"/>
      <c r="G69" s="52"/>
      <c r="H69" s="24"/>
      <c r="I69" s="12">
        <v>94</v>
      </c>
      <c r="J69" s="22" t="s">
        <v>11</v>
      </c>
      <c r="K69" s="20">
        <v>0.7</v>
      </c>
      <c r="L69" s="12">
        <v>-94</v>
      </c>
      <c r="M69" s="55"/>
    </row>
    <row r="70" spans="1:13" ht="20.25" customHeight="1" x14ac:dyDescent="0.15">
      <c r="A70" s="46" t="s">
        <v>63</v>
      </c>
      <c r="B70" s="46">
        <v>1143</v>
      </c>
      <c r="C70" s="16" t="s">
        <v>43</v>
      </c>
      <c r="D70" s="84"/>
      <c r="E70" s="85"/>
      <c r="F70" s="72" t="s">
        <v>75</v>
      </c>
      <c r="G70" s="50" t="s">
        <v>114</v>
      </c>
      <c r="H70" s="24"/>
      <c r="I70" s="12">
        <v>376</v>
      </c>
      <c r="J70" s="22" t="s">
        <v>11</v>
      </c>
      <c r="K70" s="20">
        <v>0.9</v>
      </c>
      <c r="L70" s="12">
        <v>-94</v>
      </c>
      <c r="M70" s="53" t="s">
        <v>25</v>
      </c>
    </row>
    <row r="71" spans="1:13" ht="20.25" customHeight="1" x14ac:dyDescent="0.15">
      <c r="A71" s="46" t="s">
        <v>63</v>
      </c>
      <c r="B71" s="46">
        <v>1144</v>
      </c>
      <c r="C71" s="16" t="s">
        <v>43</v>
      </c>
      <c r="D71" s="84"/>
      <c r="E71" s="85"/>
      <c r="F71" s="72"/>
      <c r="G71" s="51"/>
      <c r="H71" s="47"/>
      <c r="I71" s="12">
        <v>376</v>
      </c>
      <c r="J71" s="22" t="s">
        <v>11</v>
      </c>
      <c r="K71" s="20">
        <v>0.8</v>
      </c>
      <c r="L71" s="12">
        <v>-94</v>
      </c>
      <c r="M71" s="54"/>
    </row>
    <row r="72" spans="1:13" ht="20.25" customHeight="1" x14ac:dyDescent="0.15">
      <c r="A72" s="46" t="s">
        <v>63</v>
      </c>
      <c r="B72" s="46">
        <v>1145</v>
      </c>
      <c r="C72" s="16" t="s">
        <v>43</v>
      </c>
      <c r="D72" s="84"/>
      <c r="E72" s="85"/>
      <c r="F72" s="72"/>
      <c r="G72" s="52"/>
      <c r="H72" s="47"/>
      <c r="I72" s="12">
        <v>376</v>
      </c>
      <c r="J72" s="22" t="s">
        <v>11</v>
      </c>
      <c r="K72" s="20">
        <v>0.7</v>
      </c>
      <c r="L72" s="12">
        <v>-94</v>
      </c>
      <c r="M72" s="55"/>
    </row>
    <row r="73" spans="1:13" ht="20.25" customHeight="1" x14ac:dyDescent="0.15">
      <c r="A73" s="46" t="s">
        <v>63</v>
      </c>
      <c r="B73" s="46">
        <v>1146</v>
      </c>
      <c r="C73" s="16" t="s">
        <v>44</v>
      </c>
      <c r="D73" s="84"/>
      <c r="E73" s="85"/>
      <c r="F73" s="72"/>
      <c r="G73" s="50" t="s">
        <v>28</v>
      </c>
      <c r="H73" s="47"/>
      <c r="I73" s="12">
        <v>752</v>
      </c>
      <c r="J73" s="22" t="s">
        <v>11</v>
      </c>
      <c r="K73" s="20">
        <v>0.9</v>
      </c>
      <c r="L73" s="12">
        <v>-94</v>
      </c>
      <c r="M73" s="53" t="s">
        <v>25</v>
      </c>
    </row>
    <row r="74" spans="1:13" ht="20.25" customHeight="1" x14ac:dyDescent="0.15">
      <c r="A74" s="46" t="s">
        <v>63</v>
      </c>
      <c r="B74" s="46">
        <v>1147</v>
      </c>
      <c r="C74" s="16" t="s">
        <v>44</v>
      </c>
      <c r="D74" s="84"/>
      <c r="E74" s="85"/>
      <c r="F74" s="72"/>
      <c r="G74" s="51"/>
      <c r="H74" s="47"/>
      <c r="I74" s="12">
        <v>752</v>
      </c>
      <c r="J74" s="22" t="s">
        <v>11</v>
      </c>
      <c r="K74" s="20">
        <v>0.8</v>
      </c>
      <c r="L74" s="12">
        <v>-94</v>
      </c>
      <c r="M74" s="54"/>
    </row>
    <row r="75" spans="1:13" ht="20.25" customHeight="1" x14ac:dyDescent="0.15">
      <c r="A75" s="46" t="s">
        <v>63</v>
      </c>
      <c r="B75" s="46">
        <v>1148</v>
      </c>
      <c r="C75" s="16" t="s">
        <v>44</v>
      </c>
      <c r="D75" s="86"/>
      <c r="E75" s="87"/>
      <c r="F75" s="72"/>
      <c r="G75" s="52"/>
      <c r="H75" s="24"/>
      <c r="I75" s="12">
        <v>752</v>
      </c>
      <c r="J75" s="22" t="s">
        <v>11</v>
      </c>
      <c r="K75" s="20">
        <v>0.7</v>
      </c>
      <c r="L75" s="12">
        <v>-94</v>
      </c>
      <c r="M75" s="55"/>
    </row>
    <row r="76" spans="1:13" ht="20.25" customHeight="1" x14ac:dyDescent="0.15">
      <c r="A76" s="46" t="s">
        <v>63</v>
      </c>
      <c r="B76" s="46">
        <v>1173</v>
      </c>
      <c r="C76" s="16" t="s">
        <v>84</v>
      </c>
      <c r="D76" s="58" t="s">
        <v>85</v>
      </c>
      <c r="E76" s="73"/>
      <c r="F76" s="73"/>
      <c r="G76" s="59"/>
      <c r="H76" s="25"/>
      <c r="I76" s="26">
        <v>47</v>
      </c>
      <c r="J76" s="22" t="s">
        <v>11</v>
      </c>
      <c r="K76" s="20">
        <v>0.9</v>
      </c>
      <c r="L76" s="27">
        <v>-47</v>
      </c>
      <c r="M76" s="53" t="s">
        <v>86</v>
      </c>
    </row>
    <row r="77" spans="1:13" ht="20.25" customHeight="1" x14ac:dyDescent="0.15">
      <c r="A77" s="46" t="s">
        <v>63</v>
      </c>
      <c r="B77" s="46">
        <v>1174</v>
      </c>
      <c r="C77" s="16" t="s">
        <v>84</v>
      </c>
      <c r="D77" s="60"/>
      <c r="E77" s="74"/>
      <c r="F77" s="74"/>
      <c r="G77" s="61"/>
      <c r="H77" s="25"/>
      <c r="I77" s="26">
        <v>47</v>
      </c>
      <c r="J77" s="22" t="s">
        <v>11</v>
      </c>
      <c r="K77" s="20">
        <v>0.8</v>
      </c>
      <c r="L77" s="27">
        <v>-47</v>
      </c>
      <c r="M77" s="54"/>
    </row>
    <row r="78" spans="1:13" ht="20.25" customHeight="1" x14ac:dyDescent="0.15">
      <c r="A78" s="46" t="s">
        <v>63</v>
      </c>
      <c r="B78" s="46">
        <v>1175</v>
      </c>
      <c r="C78" s="16" t="s">
        <v>84</v>
      </c>
      <c r="D78" s="62"/>
      <c r="E78" s="75"/>
      <c r="F78" s="75"/>
      <c r="G78" s="63"/>
      <c r="H78" s="25"/>
      <c r="I78" s="26">
        <v>47</v>
      </c>
      <c r="J78" s="22" t="s">
        <v>11</v>
      </c>
      <c r="K78" s="20">
        <v>0.7</v>
      </c>
      <c r="L78" s="27">
        <v>-47</v>
      </c>
      <c r="M78" s="55"/>
    </row>
    <row r="79" spans="1:13" ht="20.25" customHeight="1" x14ac:dyDescent="0.15">
      <c r="A79" s="46" t="s">
        <v>63</v>
      </c>
      <c r="B79" s="46">
        <v>1213</v>
      </c>
      <c r="C79" s="16" t="s">
        <v>46</v>
      </c>
      <c r="D79" s="58" t="s">
        <v>76</v>
      </c>
      <c r="E79" s="73"/>
      <c r="F79" s="73"/>
      <c r="G79" s="59"/>
      <c r="H79" s="25"/>
      <c r="I79" s="26">
        <v>150</v>
      </c>
      <c r="J79" s="23" t="s">
        <v>15</v>
      </c>
      <c r="K79" s="20">
        <v>0.9</v>
      </c>
      <c r="L79" s="27">
        <v>150</v>
      </c>
      <c r="M79" s="53" t="s">
        <v>9</v>
      </c>
    </row>
    <row r="80" spans="1:13" ht="20.25" customHeight="1" x14ac:dyDescent="0.15">
      <c r="A80" s="46" t="s">
        <v>63</v>
      </c>
      <c r="B80" s="46">
        <v>1214</v>
      </c>
      <c r="C80" s="16" t="s">
        <v>46</v>
      </c>
      <c r="D80" s="60"/>
      <c r="E80" s="74"/>
      <c r="F80" s="74"/>
      <c r="G80" s="61"/>
      <c r="H80" s="25"/>
      <c r="I80" s="26">
        <v>150</v>
      </c>
      <c r="J80" s="23" t="s">
        <v>15</v>
      </c>
      <c r="K80" s="20">
        <v>0.8</v>
      </c>
      <c r="L80" s="27">
        <v>150</v>
      </c>
      <c r="M80" s="54"/>
    </row>
    <row r="81" spans="1:13" ht="20.25" customHeight="1" x14ac:dyDescent="0.15">
      <c r="A81" s="46" t="s">
        <v>63</v>
      </c>
      <c r="B81" s="46">
        <v>1215</v>
      </c>
      <c r="C81" s="16" t="s">
        <v>46</v>
      </c>
      <c r="D81" s="62"/>
      <c r="E81" s="75"/>
      <c r="F81" s="75"/>
      <c r="G81" s="63"/>
      <c r="H81" s="25"/>
      <c r="I81" s="26">
        <v>150</v>
      </c>
      <c r="J81" s="23" t="s">
        <v>15</v>
      </c>
      <c r="K81" s="20">
        <v>0.7</v>
      </c>
      <c r="L81" s="27">
        <v>150</v>
      </c>
      <c r="M81" s="55"/>
    </row>
    <row r="82" spans="1:13" ht="20.25" customHeight="1" x14ac:dyDescent="0.15">
      <c r="A82" s="46" t="s">
        <v>63</v>
      </c>
      <c r="B82" s="46">
        <v>1216</v>
      </c>
      <c r="C82" s="16" t="s">
        <v>45</v>
      </c>
      <c r="D82" s="58" t="s">
        <v>77</v>
      </c>
      <c r="E82" s="73"/>
      <c r="F82" s="73"/>
      <c r="G82" s="59"/>
      <c r="H82" s="24"/>
      <c r="I82" s="26">
        <v>40</v>
      </c>
      <c r="J82" s="23" t="s">
        <v>15</v>
      </c>
      <c r="K82" s="20">
        <v>0.9</v>
      </c>
      <c r="L82" s="28">
        <v>40</v>
      </c>
      <c r="M82" s="53" t="s">
        <v>9</v>
      </c>
    </row>
    <row r="83" spans="1:13" ht="20.25" customHeight="1" x14ac:dyDescent="0.15">
      <c r="A83" s="46" t="s">
        <v>63</v>
      </c>
      <c r="B83" s="46">
        <v>1217</v>
      </c>
      <c r="C83" s="16" t="s">
        <v>45</v>
      </c>
      <c r="D83" s="60"/>
      <c r="E83" s="74"/>
      <c r="F83" s="74"/>
      <c r="G83" s="61"/>
      <c r="H83" s="24"/>
      <c r="I83" s="26">
        <v>40</v>
      </c>
      <c r="J83" s="23" t="s">
        <v>15</v>
      </c>
      <c r="K83" s="20">
        <v>0.8</v>
      </c>
      <c r="L83" s="28">
        <v>40</v>
      </c>
      <c r="M83" s="54"/>
    </row>
    <row r="84" spans="1:13" ht="20.25" customHeight="1" x14ac:dyDescent="0.15">
      <c r="A84" s="46" t="s">
        <v>63</v>
      </c>
      <c r="B84" s="46">
        <v>1218</v>
      </c>
      <c r="C84" s="16" t="s">
        <v>45</v>
      </c>
      <c r="D84" s="62"/>
      <c r="E84" s="75"/>
      <c r="F84" s="75"/>
      <c r="G84" s="63"/>
      <c r="H84" s="24"/>
      <c r="I84" s="12">
        <v>40</v>
      </c>
      <c r="J84" s="23" t="s">
        <v>15</v>
      </c>
      <c r="K84" s="20">
        <v>0.7</v>
      </c>
      <c r="L84" s="28">
        <v>40</v>
      </c>
      <c r="M84" s="55"/>
    </row>
    <row r="85" spans="1:13" ht="20.25" customHeight="1" x14ac:dyDescent="0.15">
      <c r="A85" s="46" t="s">
        <v>63</v>
      </c>
      <c r="B85" s="46">
        <v>1219</v>
      </c>
      <c r="C85" s="16" t="s">
        <v>47</v>
      </c>
      <c r="D85" s="58" t="s">
        <v>113</v>
      </c>
      <c r="E85" s="59"/>
      <c r="F85" s="38" t="s">
        <v>98</v>
      </c>
      <c r="G85" s="50" t="s">
        <v>26</v>
      </c>
      <c r="H85" s="29"/>
      <c r="I85" s="45">
        <v>36</v>
      </c>
      <c r="J85" s="23" t="s">
        <v>15</v>
      </c>
      <c r="K85" s="20">
        <v>0.9</v>
      </c>
      <c r="L85" s="11">
        <v>36</v>
      </c>
      <c r="M85" s="53" t="s">
        <v>7</v>
      </c>
    </row>
    <row r="86" spans="1:13" ht="20.25" customHeight="1" x14ac:dyDescent="0.15">
      <c r="A86" s="46" t="s">
        <v>63</v>
      </c>
      <c r="B86" s="46">
        <v>1220</v>
      </c>
      <c r="C86" s="16" t="s">
        <v>47</v>
      </c>
      <c r="D86" s="60"/>
      <c r="E86" s="61"/>
      <c r="F86" s="39"/>
      <c r="G86" s="51"/>
      <c r="H86" s="29"/>
      <c r="I86" s="45">
        <v>36</v>
      </c>
      <c r="J86" s="23" t="s">
        <v>15</v>
      </c>
      <c r="K86" s="20">
        <v>0.8</v>
      </c>
      <c r="L86" s="11">
        <v>36</v>
      </c>
      <c r="M86" s="54"/>
    </row>
    <row r="87" spans="1:13" ht="20.25" customHeight="1" x14ac:dyDescent="0.15">
      <c r="A87" s="46" t="s">
        <v>63</v>
      </c>
      <c r="B87" s="46">
        <v>1221</v>
      </c>
      <c r="C87" s="16" t="s">
        <v>47</v>
      </c>
      <c r="D87" s="60"/>
      <c r="E87" s="61"/>
      <c r="F87" s="39"/>
      <c r="G87" s="52"/>
      <c r="H87" s="29"/>
      <c r="I87" s="45">
        <v>36</v>
      </c>
      <c r="J87" s="23" t="s">
        <v>15</v>
      </c>
      <c r="K87" s="20">
        <v>0.7</v>
      </c>
      <c r="L87" s="11">
        <v>36</v>
      </c>
      <c r="M87" s="55"/>
    </row>
    <row r="88" spans="1:13" ht="20.25" customHeight="1" x14ac:dyDescent="0.15">
      <c r="A88" s="46" t="s">
        <v>63</v>
      </c>
      <c r="B88" s="46">
        <v>1222</v>
      </c>
      <c r="C88" s="16" t="s">
        <v>48</v>
      </c>
      <c r="D88" s="60"/>
      <c r="E88" s="61"/>
      <c r="F88" s="41" t="s">
        <v>97</v>
      </c>
      <c r="G88" s="50" t="s">
        <v>27</v>
      </c>
      <c r="H88" s="29"/>
      <c r="I88" s="45">
        <v>37</v>
      </c>
      <c r="J88" s="23" t="s">
        <v>15</v>
      </c>
      <c r="K88" s="20">
        <v>0.9</v>
      </c>
      <c r="L88" s="11">
        <v>37</v>
      </c>
      <c r="M88" s="53" t="s">
        <v>7</v>
      </c>
    </row>
    <row r="89" spans="1:13" ht="20.25" customHeight="1" x14ac:dyDescent="0.15">
      <c r="A89" s="46" t="s">
        <v>63</v>
      </c>
      <c r="B89" s="46">
        <v>1223</v>
      </c>
      <c r="C89" s="16" t="s">
        <v>48</v>
      </c>
      <c r="D89" s="60"/>
      <c r="E89" s="61"/>
      <c r="F89" s="39"/>
      <c r="G89" s="51"/>
      <c r="H89" s="29"/>
      <c r="I89" s="45">
        <v>37</v>
      </c>
      <c r="J89" s="23" t="s">
        <v>15</v>
      </c>
      <c r="K89" s="20">
        <v>0.8</v>
      </c>
      <c r="L89" s="11">
        <v>37</v>
      </c>
      <c r="M89" s="54"/>
    </row>
    <row r="90" spans="1:13" ht="20.25" customHeight="1" x14ac:dyDescent="0.15">
      <c r="A90" s="46" t="s">
        <v>63</v>
      </c>
      <c r="B90" s="46">
        <v>1224</v>
      </c>
      <c r="C90" s="16" t="s">
        <v>48</v>
      </c>
      <c r="D90" s="60"/>
      <c r="E90" s="61"/>
      <c r="F90" s="39"/>
      <c r="G90" s="52"/>
      <c r="H90" s="29"/>
      <c r="I90" s="45">
        <v>37</v>
      </c>
      <c r="J90" s="23" t="s">
        <v>15</v>
      </c>
      <c r="K90" s="20">
        <v>0.7</v>
      </c>
      <c r="L90" s="11">
        <v>37</v>
      </c>
      <c r="M90" s="55"/>
    </row>
    <row r="91" spans="1:13" ht="20.25" customHeight="1" x14ac:dyDescent="0.15">
      <c r="A91" s="46" t="s">
        <v>63</v>
      </c>
      <c r="B91" s="46">
        <v>1225</v>
      </c>
      <c r="C91" s="16" t="s">
        <v>49</v>
      </c>
      <c r="D91" s="60"/>
      <c r="E91" s="61"/>
      <c r="F91" s="39"/>
      <c r="G91" s="50" t="s">
        <v>114</v>
      </c>
      <c r="H91" s="29"/>
      <c r="I91" s="45">
        <v>149</v>
      </c>
      <c r="J91" s="23" t="s">
        <v>15</v>
      </c>
      <c r="K91" s="20">
        <v>0.9</v>
      </c>
      <c r="L91" s="11">
        <v>149</v>
      </c>
      <c r="M91" s="53" t="s">
        <v>25</v>
      </c>
    </row>
    <row r="92" spans="1:13" ht="20.25" customHeight="1" x14ac:dyDescent="0.15">
      <c r="A92" s="46" t="s">
        <v>63</v>
      </c>
      <c r="B92" s="46">
        <v>1226</v>
      </c>
      <c r="C92" s="16" t="s">
        <v>49</v>
      </c>
      <c r="D92" s="60"/>
      <c r="E92" s="61"/>
      <c r="F92" s="39"/>
      <c r="G92" s="51"/>
      <c r="H92" s="29"/>
      <c r="I92" s="45">
        <v>149</v>
      </c>
      <c r="J92" s="23" t="s">
        <v>15</v>
      </c>
      <c r="K92" s="20">
        <v>0.8</v>
      </c>
      <c r="L92" s="11">
        <v>149</v>
      </c>
      <c r="M92" s="54"/>
    </row>
    <row r="93" spans="1:13" ht="20.25" customHeight="1" x14ac:dyDescent="0.15">
      <c r="A93" s="46" t="s">
        <v>63</v>
      </c>
      <c r="B93" s="46">
        <v>1227</v>
      </c>
      <c r="C93" s="16" t="s">
        <v>49</v>
      </c>
      <c r="D93" s="60"/>
      <c r="E93" s="61"/>
      <c r="F93" s="39"/>
      <c r="G93" s="52"/>
      <c r="H93" s="29"/>
      <c r="I93" s="45">
        <v>149</v>
      </c>
      <c r="J93" s="23" t="s">
        <v>15</v>
      </c>
      <c r="K93" s="20">
        <v>0.7</v>
      </c>
      <c r="L93" s="11">
        <v>149</v>
      </c>
      <c r="M93" s="55"/>
    </row>
    <row r="94" spans="1:13" ht="20.25" customHeight="1" x14ac:dyDescent="0.15">
      <c r="A94" s="46" t="s">
        <v>63</v>
      </c>
      <c r="B94" s="46">
        <v>1228</v>
      </c>
      <c r="C94" s="16" t="s">
        <v>50</v>
      </c>
      <c r="D94" s="60"/>
      <c r="E94" s="61"/>
      <c r="F94" s="39"/>
      <c r="G94" s="50" t="s">
        <v>28</v>
      </c>
      <c r="H94" s="29"/>
      <c r="I94" s="45">
        <v>300</v>
      </c>
      <c r="J94" s="23" t="s">
        <v>15</v>
      </c>
      <c r="K94" s="20">
        <v>0.9</v>
      </c>
      <c r="L94" s="11">
        <v>300</v>
      </c>
      <c r="M94" s="53" t="s">
        <v>25</v>
      </c>
    </row>
    <row r="95" spans="1:13" ht="20.25" customHeight="1" x14ac:dyDescent="0.15">
      <c r="A95" s="46" t="s">
        <v>63</v>
      </c>
      <c r="B95" s="46">
        <v>1229</v>
      </c>
      <c r="C95" s="16" t="s">
        <v>50</v>
      </c>
      <c r="D95" s="60"/>
      <c r="E95" s="61"/>
      <c r="F95" s="39"/>
      <c r="G95" s="51"/>
      <c r="H95" s="29"/>
      <c r="I95" s="45">
        <v>300</v>
      </c>
      <c r="J95" s="23" t="s">
        <v>15</v>
      </c>
      <c r="K95" s="20">
        <v>0.8</v>
      </c>
      <c r="L95" s="11">
        <v>300</v>
      </c>
      <c r="M95" s="54"/>
    </row>
    <row r="96" spans="1:13" ht="20.25" customHeight="1" x14ac:dyDescent="0.15">
      <c r="A96" s="46" t="s">
        <v>63</v>
      </c>
      <c r="B96" s="46">
        <v>1230</v>
      </c>
      <c r="C96" s="16" t="s">
        <v>50</v>
      </c>
      <c r="D96" s="60"/>
      <c r="E96" s="61"/>
      <c r="F96" s="40"/>
      <c r="G96" s="52"/>
      <c r="H96" s="29"/>
      <c r="I96" s="45">
        <v>300</v>
      </c>
      <c r="J96" s="23" t="s">
        <v>15</v>
      </c>
      <c r="K96" s="20">
        <v>0.7</v>
      </c>
      <c r="L96" s="11">
        <v>300</v>
      </c>
      <c r="M96" s="55"/>
    </row>
    <row r="97" spans="1:13" ht="20.25" customHeight="1" x14ac:dyDescent="0.15">
      <c r="A97" s="46" t="s">
        <v>63</v>
      </c>
      <c r="B97" s="46">
        <v>1231</v>
      </c>
      <c r="C97" s="16" t="s">
        <v>51</v>
      </c>
      <c r="D97" s="48"/>
      <c r="E97" s="49"/>
      <c r="F97" s="38" t="s">
        <v>99</v>
      </c>
      <c r="G97" s="50" t="s">
        <v>26</v>
      </c>
      <c r="H97" s="29"/>
      <c r="I97" s="45">
        <v>35</v>
      </c>
      <c r="J97" s="23" t="s">
        <v>15</v>
      </c>
      <c r="K97" s="20">
        <v>0.9</v>
      </c>
      <c r="L97" s="11">
        <v>35</v>
      </c>
      <c r="M97" s="53" t="s">
        <v>7</v>
      </c>
    </row>
    <row r="98" spans="1:13" ht="20.25" customHeight="1" x14ac:dyDescent="0.15">
      <c r="A98" s="46" t="s">
        <v>63</v>
      </c>
      <c r="B98" s="46">
        <v>1232</v>
      </c>
      <c r="C98" s="16" t="s">
        <v>51</v>
      </c>
      <c r="D98" s="48"/>
      <c r="E98" s="49"/>
      <c r="F98" s="39"/>
      <c r="G98" s="51"/>
      <c r="H98" s="29"/>
      <c r="I98" s="45">
        <v>35</v>
      </c>
      <c r="J98" s="23" t="s">
        <v>15</v>
      </c>
      <c r="K98" s="20">
        <v>0.8</v>
      </c>
      <c r="L98" s="11">
        <v>35</v>
      </c>
      <c r="M98" s="54"/>
    </row>
    <row r="99" spans="1:13" ht="20.25" customHeight="1" x14ac:dyDescent="0.15">
      <c r="A99" s="46" t="s">
        <v>63</v>
      </c>
      <c r="B99" s="46">
        <v>1233</v>
      </c>
      <c r="C99" s="16" t="s">
        <v>51</v>
      </c>
      <c r="D99" s="48"/>
      <c r="E99" s="49"/>
      <c r="F99" s="39"/>
      <c r="G99" s="52"/>
      <c r="H99" s="29"/>
      <c r="I99" s="45">
        <v>35</v>
      </c>
      <c r="J99" s="23" t="s">
        <v>15</v>
      </c>
      <c r="K99" s="20">
        <v>0.7</v>
      </c>
      <c r="L99" s="11">
        <v>35</v>
      </c>
      <c r="M99" s="55"/>
    </row>
    <row r="100" spans="1:13" ht="20.25" customHeight="1" x14ac:dyDescent="0.15">
      <c r="A100" s="46" t="s">
        <v>63</v>
      </c>
      <c r="B100" s="46">
        <v>1234</v>
      </c>
      <c r="C100" s="16" t="s">
        <v>52</v>
      </c>
      <c r="D100" s="48"/>
      <c r="E100" s="49"/>
      <c r="F100" s="41" t="s">
        <v>100</v>
      </c>
      <c r="G100" s="50" t="s">
        <v>27</v>
      </c>
      <c r="H100" s="29"/>
      <c r="I100" s="45">
        <v>36</v>
      </c>
      <c r="J100" s="23" t="s">
        <v>15</v>
      </c>
      <c r="K100" s="20">
        <v>0.9</v>
      </c>
      <c r="L100" s="11">
        <v>36</v>
      </c>
      <c r="M100" s="53" t="s">
        <v>7</v>
      </c>
    </row>
    <row r="101" spans="1:13" ht="20.25" customHeight="1" x14ac:dyDescent="0.15">
      <c r="A101" s="46" t="s">
        <v>63</v>
      </c>
      <c r="B101" s="46">
        <v>1235</v>
      </c>
      <c r="C101" s="16" t="s">
        <v>52</v>
      </c>
      <c r="D101" s="48"/>
      <c r="E101" s="49"/>
      <c r="F101" s="39"/>
      <c r="G101" s="51"/>
      <c r="H101" s="29"/>
      <c r="I101" s="45">
        <v>36</v>
      </c>
      <c r="J101" s="23" t="s">
        <v>15</v>
      </c>
      <c r="K101" s="20">
        <v>0.8</v>
      </c>
      <c r="L101" s="11">
        <v>36</v>
      </c>
      <c r="M101" s="54"/>
    </row>
    <row r="102" spans="1:13" ht="20.25" customHeight="1" x14ac:dyDescent="0.15">
      <c r="A102" s="46" t="s">
        <v>63</v>
      </c>
      <c r="B102" s="46">
        <v>1236</v>
      </c>
      <c r="C102" s="16" t="s">
        <v>52</v>
      </c>
      <c r="D102" s="48"/>
      <c r="E102" s="49"/>
      <c r="F102" s="39"/>
      <c r="G102" s="52"/>
      <c r="H102" s="29"/>
      <c r="I102" s="45">
        <v>36</v>
      </c>
      <c r="J102" s="23" t="s">
        <v>15</v>
      </c>
      <c r="K102" s="20">
        <v>0.7</v>
      </c>
      <c r="L102" s="11">
        <v>36</v>
      </c>
      <c r="M102" s="55"/>
    </row>
    <row r="103" spans="1:13" ht="20.25" customHeight="1" x14ac:dyDescent="0.15">
      <c r="A103" s="46" t="s">
        <v>63</v>
      </c>
      <c r="B103" s="46">
        <v>1237</v>
      </c>
      <c r="C103" s="16" t="s">
        <v>53</v>
      </c>
      <c r="D103" s="48"/>
      <c r="E103" s="49"/>
      <c r="F103" s="39"/>
      <c r="G103" s="50" t="s">
        <v>114</v>
      </c>
      <c r="H103" s="29"/>
      <c r="I103" s="45">
        <v>146</v>
      </c>
      <c r="J103" s="23" t="s">
        <v>15</v>
      </c>
      <c r="K103" s="20">
        <v>0.9</v>
      </c>
      <c r="L103" s="11">
        <v>146</v>
      </c>
      <c r="M103" s="53" t="s">
        <v>25</v>
      </c>
    </row>
    <row r="104" spans="1:13" ht="20.25" customHeight="1" x14ac:dyDescent="0.15">
      <c r="A104" s="46" t="s">
        <v>63</v>
      </c>
      <c r="B104" s="46">
        <v>1238</v>
      </c>
      <c r="C104" s="16" t="s">
        <v>53</v>
      </c>
      <c r="D104" s="48"/>
      <c r="E104" s="49"/>
      <c r="F104" s="39"/>
      <c r="G104" s="51"/>
      <c r="H104" s="29"/>
      <c r="I104" s="45">
        <v>146</v>
      </c>
      <c r="J104" s="23" t="s">
        <v>15</v>
      </c>
      <c r="K104" s="20">
        <v>0.8</v>
      </c>
      <c r="L104" s="11">
        <v>146</v>
      </c>
      <c r="M104" s="54"/>
    </row>
    <row r="105" spans="1:13" ht="20.25" customHeight="1" x14ac:dyDescent="0.15">
      <c r="A105" s="46" t="s">
        <v>63</v>
      </c>
      <c r="B105" s="46">
        <v>1239</v>
      </c>
      <c r="C105" s="16" t="s">
        <v>53</v>
      </c>
      <c r="D105" s="48"/>
      <c r="E105" s="49"/>
      <c r="F105" s="39"/>
      <c r="G105" s="52"/>
      <c r="H105" s="29"/>
      <c r="I105" s="45">
        <v>146</v>
      </c>
      <c r="J105" s="23" t="s">
        <v>15</v>
      </c>
      <c r="K105" s="20">
        <v>0.7</v>
      </c>
      <c r="L105" s="11">
        <v>146</v>
      </c>
      <c r="M105" s="55"/>
    </row>
    <row r="106" spans="1:13" ht="20.25" customHeight="1" x14ac:dyDescent="0.15">
      <c r="A106" s="46" t="s">
        <v>63</v>
      </c>
      <c r="B106" s="46">
        <v>1240</v>
      </c>
      <c r="C106" s="16" t="s">
        <v>54</v>
      </c>
      <c r="D106" s="48"/>
      <c r="E106" s="49"/>
      <c r="F106" s="39"/>
      <c r="G106" s="50" t="s">
        <v>28</v>
      </c>
      <c r="H106" s="29"/>
      <c r="I106" s="45">
        <v>293</v>
      </c>
      <c r="J106" s="23" t="s">
        <v>15</v>
      </c>
      <c r="K106" s="20">
        <v>0.9</v>
      </c>
      <c r="L106" s="11">
        <v>293</v>
      </c>
      <c r="M106" s="53" t="s">
        <v>25</v>
      </c>
    </row>
    <row r="107" spans="1:13" ht="20.25" customHeight="1" x14ac:dyDescent="0.15">
      <c r="A107" s="46" t="s">
        <v>63</v>
      </c>
      <c r="B107" s="46">
        <v>1241</v>
      </c>
      <c r="C107" s="16" t="s">
        <v>54</v>
      </c>
      <c r="D107" s="48"/>
      <c r="E107" s="49"/>
      <c r="F107" s="39"/>
      <c r="G107" s="51"/>
      <c r="H107" s="29"/>
      <c r="I107" s="45">
        <v>293</v>
      </c>
      <c r="J107" s="23" t="s">
        <v>15</v>
      </c>
      <c r="K107" s="20">
        <v>0.8</v>
      </c>
      <c r="L107" s="11">
        <v>293</v>
      </c>
      <c r="M107" s="54"/>
    </row>
    <row r="108" spans="1:13" ht="20.25" customHeight="1" x14ac:dyDescent="0.15">
      <c r="A108" s="46" t="s">
        <v>63</v>
      </c>
      <c r="B108" s="46">
        <v>1242</v>
      </c>
      <c r="C108" s="16" t="s">
        <v>54</v>
      </c>
      <c r="D108" s="48"/>
      <c r="E108" s="49"/>
      <c r="F108" s="40"/>
      <c r="G108" s="52"/>
      <c r="H108" s="29"/>
      <c r="I108" s="45">
        <v>293</v>
      </c>
      <c r="J108" s="23" t="s">
        <v>15</v>
      </c>
      <c r="K108" s="20">
        <v>0.7</v>
      </c>
      <c r="L108" s="11">
        <v>293</v>
      </c>
      <c r="M108" s="55"/>
    </row>
    <row r="109" spans="1:13" ht="20.25" customHeight="1" x14ac:dyDescent="0.15">
      <c r="A109" s="46" t="s">
        <v>63</v>
      </c>
      <c r="B109" s="46">
        <v>1243</v>
      </c>
      <c r="C109" s="16" t="s">
        <v>55</v>
      </c>
      <c r="D109" s="48"/>
      <c r="E109" s="49"/>
      <c r="F109" s="38" t="s">
        <v>101</v>
      </c>
      <c r="G109" s="50" t="s">
        <v>26</v>
      </c>
      <c r="H109" s="29"/>
      <c r="I109" s="45">
        <v>31</v>
      </c>
      <c r="J109" s="23" t="s">
        <v>15</v>
      </c>
      <c r="K109" s="20">
        <v>0.9</v>
      </c>
      <c r="L109" s="11">
        <v>31</v>
      </c>
      <c r="M109" s="53" t="s">
        <v>7</v>
      </c>
    </row>
    <row r="110" spans="1:13" ht="20.25" customHeight="1" x14ac:dyDescent="0.15">
      <c r="A110" s="46" t="s">
        <v>63</v>
      </c>
      <c r="B110" s="46">
        <v>1244</v>
      </c>
      <c r="C110" s="16" t="s">
        <v>55</v>
      </c>
      <c r="D110" s="48"/>
      <c r="E110" s="49"/>
      <c r="F110" s="39"/>
      <c r="G110" s="51"/>
      <c r="H110" s="29"/>
      <c r="I110" s="45">
        <v>31</v>
      </c>
      <c r="J110" s="23" t="s">
        <v>15</v>
      </c>
      <c r="K110" s="20">
        <v>0.8</v>
      </c>
      <c r="L110" s="11">
        <v>31</v>
      </c>
      <c r="M110" s="54"/>
    </row>
    <row r="111" spans="1:13" ht="20.25" customHeight="1" x14ac:dyDescent="0.15">
      <c r="A111" s="46" t="s">
        <v>63</v>
      </c>
      <c r="B111" s="46">
        <v>1245</v>
      </c>
      <c r="C111" s="16" t="s">
        <v>55</v>
      </c>
      <c r="D111" s="48"/>
      <c r="E111" s="49"/>
      <c r="F111" s="39"/>
      <c r="G111" s="52"/>
      <c r="H111" s="29"/>
      <c r="I111" s="45">
        <v>31</v>
      </c>
      <c r="J111" s="23" t="s">
        <v>15</v>
      </c>
      <c r="K111" s="20">
        <v>0.7</v>
      </c>
      <c r="L111" s="11">
        <v>31</v>
      </c>
      <c r="M111" s="55"/>
    </row>
    <row r="112" spans="1:13" ht="20.25" customHeight="1" x14ac:dyDescent="0.15">
      <c r="A112" s="46" t="s">
        <v>63</v>
      </c>
      <c r="B112" s="46">
        <v>1246</v>
      </c>
      <c r="C112" s="16" t="s">
        <v>56</v>
      </c>
      <c r="D112" s="48"/>
      <c r="E112" s="49"/>
      <c r="F112" s="41" t="s">
        <v>102</v>
      </c>
      <c r="G112" s="50" t="s">
        <v>27</v>
      </c>
      <c r="H112" s="29"/>
      <c r="I112" s="45">
        <v>32</v>
      </c>
      <c r="J112" s="23" t="s">
        <v>15</v>
      </c>
      <c r="K112" s="20">
        <v>0.9</v>
      </c>
      <c r="L112" s="11">
        <v>32</v>
      </c>
      <c r="M112" s="53" t="s">
        <v>7</v>
      </c>
    </row>
    <row r="113" spans="1:13" ht="20.25" customHeight="1" x14ac:dyDescent="0.15">
      <c r="A113" s="46" t="s">
        <v>63</v>
      </c>
      <c r="B113" s="46">
        <v>1247</v>
      </c>
      <c r="C113" s="16" t="s">
        <v>56</v>
      </c>
      <c r="D113" s="48"/>
      <c r="E113" s="49"/>
      <c r="F113" s="39"/>
      <c r="G113" s="51"/>
      <c r="H113" s="29"/>
      <c r="I113" s="45">
        <v>32</v>
      </c>
      <c r="J113" s="23" t="s">
        <v>15</v>
      </c>
      <c r="K113" s="20">
        <v>0.8</v>
      </c>
      <c r="L113" s="11">
        <v>32</v>
      </c>
      <c r="M113" s="54"/>
    </row>
    <row r="114" spans="1:13" ht="20.25" customHeight="1" x14ac:dyDescent="0.15">
      <c r="A114" s="46" t="s">
        <v>63</v>
      </c>
      <c r="B114" s="46">
        <v>1248</v>
      </c>
      <c r="C114" s="16" t="s">
        <v>56</v>
      </c>
      <c r="D114" s="48"/>
      <c r="E114" s="49"/>
      <c r="F114" s="39"/>
      <c r="G114" s="52"/>
      <c r="H114" s="29"/>
      <c r="I114" s="45">
        <v>32</v>
      </c>
      <c r="J114" s="23" t="s">
        <v>15</v>
      </c>
      <c r="K114" s="20">
        <v>0.7</v>
      </c>
      <c r="L114" s="11">
        <v>32</v>
      </c>
      <c r="M114" s="55"/>
    </row>
    <row r="115" spans="1:13" ht="20.25" customHeight="1" x14ac:dyDescent="0.15">
      <c r="A115" s="46" t="s">
        <v>63</v>
      </c>
      <c r="B115" s="46">
        <v>1249</v>
      </c>
      <c r="C115" s="16" t="s">
        <v>57</v>
      </c>
      <c r="D115" s="48"/>
      <c r="E115" s="49"/>
      <c r="F115" s="39"/>
      <c r="G115" s="50" t="s">
        <v>114</v>
      </c>
      <c r="H115" s="29"/>
      <c r="I115" s="45">
        <v>129</v>
      </c>
      <c r="J115" s="23" t="s">
        <v>15</v>
      </c>
      <c r="K115" s="20">
        <v>0.9</v>
      </c>
      <c r="L115" s="11">
        <v>129</v>
      </c>
      <c r="M115" s="53" t="s">
        <v>25</v>
      </c>
    </row>
    <row r="116" spans="1:13" ht="20.25" customHeight="1" x14ac:dyDescent="0.15">
      <c r="A116" s="46" t="s">
        <v>63</v>
      </c>
      <c r="B116" s="46">
        <v>1250</v>
      </c>
      <c r="C116" s="16" t="s">
        <v>57</v>
      </c>
      <c r="D116" s="48"/>
      <c r="E116" s="49"/>
      <c r="F116" s="39"/>
      <c r="G116" s="51"/>
      <c r="H116" s="29"/>
      <c r="I116" s="45">
        <v>129</v>
      </c>
      <c r="J116" s="23" t="s">
        <v>15</v>
      </c>
      <c r="K116" s="20">
        <v>0.8</v>
      </c>
      <c r="L116" s="11">
        <v>129</v>
      </c>
      <c r="M116" s="54"/>
    </row>
    <row r="117" spans="1:13" ht="20.25" customHeight="1" x14ac:dyDescent="0.15">
      <c r="A117" s="46" t="s">
        <v>63</v>
      </c>
      <c r="B117" s="46">
        <v>1251</v>
      </c>
      <c r="C117" s="16" t="s">
        <v>57</v>
      </c>
      <c r="D117" s="48"/>
      <c r="E117" s="49"/>
      <c r="F117" s="39"/>
      <c r="G117" s="52"/>
      <c r="H117" s="29"/>
      <c r="I117" s="45">
        <v>129</v>
      </c>
      <c r="J117" s="23" t="s">
        <v>15</v>
      </c>
      <c r="K117" s="20">
        <v>0.7</v>
      </c>
      <c r="L117" s="11">
        <v>129</v>
      </c>
      <c r="M117" s="55"/>
    </row>
    <row r="118" spans="1:13" ht="20.25" customHeight="1" x14ac:dyDescent="0.15">
      <c r="A118" s="46" t="s">
        <v>63</v>
      </c>
      <c r="B118" s="46">
        <v>1252</v>
      </c>
      <c r="C118" s="16" t="s">
        <v>58</v>
      </c>
      <c r="D118" s="48"/>
      <c r="E118" s="49"/>
      <c r="F118" s="39"/>
      <c r="G118" s="50" t="s">
        <v>28</v>
      </c>
      <c r="H118" s="29"/>
      <c r="I118" s="45">
        <v>260</v>
      </c>
      <c r="J118" s="23" t="s">
        <v>15</v>
      </c>
      <c r="K118" s="20">
        <v>0.9</v>
      </c>
      <c r="L118" s="11">
        <v>260</v>
      </c>
      <c r="M118" s="53" t="s">
        <v>25</v>
      </c>
    </row>
    <row r="119" spans="1:13" ht="20.25" customHeight="1" x14ac:dyDescent="0.15">
      <c r="A119" s="46" t="s">
        <v>63</v>
      </c>
      <c r="B119" s="46">
        <v>1253</v>
      </c>
      <c r="C119" s="16" t="s">
        <v>58</v>
      </c>
      <c r="D119" s="48"/>
      <c r="E119" s="49"/>
      <c r="F119" s="39"/>
      <c r="G119" s="51"/>
      <c r="H119" s="29"/>
      <c r="I119" s="45">
        <v>260</v>
      </c>
      <c r="J119" s="23" t="s">
        <v>15</v>
      </c>
      <c r="K119" s="20">
        <v>0.8</v>
      </c>
      <c r="L119" s="11">
        <v>260</v>
      </c>
      <c r="M119" s="54"/>
    </row>
    <row r="120" spans="1:13" ht="20.25" customHeight="1" x14ac:dyDescent="0.15">
      <c r="A120" s="46" t="s">
        <v>63</v>
      </c>
      <c r="B120" s="46">
        <v>1254</v>
      </c>
      <c r="C120" s="16" t="s">
        <v>58</v>
      </c>
      <c r="D120" s="48"/>
      <c r="E120" s="49"/>
      <c r="F120" s="40"/>
      <c r="G120" s="52"/>
      <c r="H120" s="29"/>
      <c r="I120" s="45">
        <v>260</v>
      </c>
      <c r="J120" s="23" t="s">
        <v>15</v>
      </c>
      <c r="K120" s="20">
        <v>0.7</v>
      </c>
      <c r="L120" s="11">
        <v>260</v>
      </c>
      <c r="M120" s="55"/>
    </row>
    <row r="121" spans="1:13" ht="20.25" customHeight="1" x14ac:dyDescent="0.15">
      <c r="A121" s="46" t="s">
        <v>63</v>
      </c>
      <c r="B121" s="46">
        <v>1291</v>
      </c>
      <c r="C121" s="16" t="s">
        <v>103</v>
      </c>
      <c r="D121" s="48"/>
      <c r="E121" s="49"/>
      <c r="F121" s="38" t="s">
        <v>108</v>
      </c>
      <c r="G121" s="50" t="s">
        <v>26</v>
      </c>
      <c r="H121" s="29"/>
      <c r="I121" s="45">
        <v>25</v>
      </c>
      <c r="J121" s="23" t="s">
        <v>15</v>
      </c>
      <c r="K121" s="20">
        <v>0.9</v>
      </c>
      <c r="L121" s="11">
        <v>25</v>
      </c>
      <c r="M121" s="53" t="s">
        <v>7</v>
      </c>
    </row>
    <row r="122" spans="1:13" ht="20.25" customHeight="1" x14ac:dyDescent="0.15">
      <c r="A122" s="46" t="s">
        <v>63</v>
      </c>
      <c r="B122" s="46">
        <v>1292</v>
      </c>
      <c r="C122" s="16" t="s">
        <v>103</v>
      </c>
      <c r="D122" s="48"/>
      <c r="E122" s="49"/>
      <c r="F122" s="39"/>
      <c r="G122" s="51"/>
      <c r="H122" s="29"/>
      <c r="I122" s="45">
        <v>25</v>
      </c>
      <c r="J122" s="23" t="s">
        <v>15</v>
      </c>
      <c r="K122" s="20">
        <v>0.8</v>
      </c>
      <c r="L122" s="11">
        <v>25</v>
      </c>
      <c r="M122" s="54"/>
    </row>
    <row r="123" spans="1:13" ht="20.25" customHeight="1" x14ac:dyDescent="0.15">
      <c r="A123" s="46" t="s">
        <v>63</v>
      </c>
      <c r="B123" s="46">
        <v>1293</v>
      </c>
      <c r="C123" s="16" t="s">
        <v>103</v>
      </c>
      <c r="D123" s="48"/>
      <c r="E123" s="49"/>
      <c r="F123" s="39"/>
      <c r="G123" s="52"/>
      <c r="H123" s="29"/>
      <c r="I123" s="45">
        <v>25</v>
      </c>
      <c r="J123" s="23" t="s">
        <v>15</v>
      </c>
      <c r="K123" s="20">
        <v>0.7</v>
      </c>
      <c r="L123" s="11">
        <v>25</v>
      </c>
      <c r="M123" s="55"/>
    </row>
    <row r="124" spans="1:13" ht="20.25" customHeight="1" x14ac:dyDescent="0.15">
      <c r="A124" s="46" t="s">
        <v>63</v>
      </c>
      <c r="B124" s="46">
        <v>1294</v>
      </c>
      <c r="C124" s="16" t="s">
        <v>104</v>
      </c>
      <c r="D124" s="48"/>
      <c r="E124" s="49"/>
      <c r="F124" s="41" t="s">
        <v>107</v>
      </c>
      <c r="G124" s="50" t="s">
        <v>27</v>
      </c>
      <c r="H124" s="29"/>
      <c r="I124" s="45">
        <v>26</v>
      </c>
      <c r="J124" s="23" t="s">
        <v>15</v>
      </c>
      <c r="K124" s="20">
        <v>0.9</v>
      </c>
      <c r="L124" s="11">
        <v>26</v>
      </c>
      <c r="M124" s="53" t="s">
        <v>7</v>
      </c>
    </row>
    <row r="125" spans="1:13" ht="20.25" customHeight="1" x14ac:dyDescent="0.15">
      <c r="A125" s="46" t="s">
        <v>63</v>
      </c>
      <c r="B125" s="46">
        <v>1295</v>
      </c>
      <c r="C125" s="16" t="s">
        <v>104</v>
      </c>
      <c r="D125" s="48"/>
      <c r="E125" s="49"/>
      <c r="F125" s="39"/>
      <c r="G125" s="51"/>
      <c r="H125" s="29"/>
      <c r="I125" s="45">
        <v>26</v>
      </c>
      <c r="J125" s="23" t="s">
        <v>15</v>
      </c>
      <c r="K125" s="20">
        <v>0.8</v>
      </c>
      <c r="L125" s="11">
        <v>26</v>
      </c>
      <c r="M125" s="54"/>
    </row>
    <row r="126" spans="1:13" ht="20.25" customHeight="1" x14ac:dyDescent="0.15">
      <c r="A126" s="46" t="s">
        <v>63</v>
      </c>
      <c r="B126" s="46">
        <v>1296</v>
      </c>
      <c r="C126" s="16" t="s">
        <v>104</v>
      </c>
      <c r="D126" s="48"/>
      <c r="E126" s="49"/>
      <c r="F126" s="39"/>
      <c r="G126" s="52"/>
      <c r="H126" s="29"/>
      <c r="I126" s="45">
        <v>26</v>
      </c>
      <c r="J126" s="23" t="s">
        <v>15</v>
      </c>
      <c r="K126" s="20">
        <v>0.7</v>
      </c>
      <c r="L126" s="11">
        <v>26</v>
      </c>
      <c r="M126" s="55"/>
    </row>
    <row r="127" spans="1:13" ht="20.25" customHeight="1" x14ac:dyDescent="0.15">
      <c r="A127" s="46" t="s">
        <v>63</v>
      </c>
      <c r="B127" s="46">
        <v>1297</v>
      </c>
      <c r="C127" s="16" t="s">
        <v>105</v>
      </c>
      <c r="D127" s="48"/>
      <c r="E127" s="49"/>
      <c r="F127" s="39"/>
      <c r="G127" s="50" t="s">
        <v>114</v>
      </c>
      <c r="H127" s="29"/>
      <c r="I127" s="45">
        <v>104</v>
      </c>
      <c r="J127" s="23" t="s">
        <v>15</v>
      </c>
      <c r="K127" s="20">
        <v>0.9</v>
      </c>
      <c r="L127" s="11">
        <v>104</v>
      </c>
      <c r="M127" s="53" t="s">
        <v>25</v>
      </c>
    </row>
    <row r="128" spans="1:13" ht="20.25" customHeight="1" x14ac:dyDescent="0.15">
      <c r="A128" s="46" t="s">
        <v>63</v>
      </c>
      <c r="B128" s="46">
        <v>1298</v>
      </c>
      <c r="C128" s="16" t="s">
        <v>105</v>
      </c>
      <c r="D128" s="48"/>
      <c r="E128" s="49"/>
      <c r="F128" s="39"/>
      <c r="G128" s="51"/>
      <c r="H128" s="29"/>
      <c r="I128" s="45">
        <v>104</v>
      </c>
      <c r="J128" s="23" t="s">
        <v>15</v>
      </c>
      <c r="K128" s="20">
        <v>0.8</v>
      </c>
      <c r="L128" s="11">
        <v>104</v>
      </c>
      <c r="M128" s="54"/>
    </row>
    <row r="129" spans="1:14" ht="20.25" customHeight="1" x14ac:dyDescent="0.15">
      <c r="A129" s="46" t="s">
        <v>63</v>
      </c>
      <c r="B129" s="46">
        <v>1299</v>
      </c>
      <c r="C129" s="16" t="s">
        <v>105</v>
      </c>
      <c r="D129" s="48"/>
      <c r="E129" s="49"/>
      <c r="F129" s="39"/>
      <c r="G129" s="52"/>
      <c r="H129" s="29"/>
      <c r="I129" s="45">
        <v>104</v>
      </c>
      <c r="J129" s="23" t="s">
        <v>15</v>
      </c>
      <c r="K129" s="20">
        <v>0.7</v>
      </c>
      <c r="L129" s="11">
        <v>104</v>
      </c>
      <c r="M129" s="55"/>
    </row>
    <row r="130" spans="1:14" ht="20.25" customHeight="1" x14ac:dyDescent="0.15">
      <c r="A130" s="46" t="s">
        <v>63</v>
      </c>
      <c r="B130" s="46">
        <v>1300</v>
      </c>
      <c r="C130" s="16" t="s">
        <v>106</v>
      </c>
      <c r="D130" s="48"/>
      <c r="E130" s="49"/>
      <c r="F130" s="39"/>
      <c r="G130" s="50" t="s">
        <v>28</v>
      </c>
      <c r="H130" s="29"/>
      <c r="I130" s="45">
        <v>209</v>
      </c>
      <c r="J130" s="23" t="s">
        <v>15</v>
      </c>
      <c r="K130" s="20">
        <v>0.9</v>
      </c>
      <c r="L130" s="11">
        <v>209</v>
      </c>
      <c r="M130" s="53" t="s">
        <v>25</v>
      </c>
    </row>
    <row r="131" spans="1:14" ht="20.25" customHeight="1" x14ac:dyDescent="0.15">
      <c r="A131" s="46" t="s">
        <v>63</v>
      </c>
      <c r="B131" s="46">
        <v>1301</v>
      </c>
      <c r="C131" s="16" t="s">
        <v>106</v>
      </c>
      <c r="D131" s="48"/>
      <c r="E131" s="49"/>
      <c r="F131" s="39"/>
      <c r="G131" s="51"/>
      <c r="H131" s="29"/>
      <c r="I131" s="45">
        <v>209</v>
      </c>
      <c r="J131" s="23" t="s">
        <v>15</v>
      </c>
      <c r="K131" s="20">
        <v>0.8</v>
      </c>
      <c r="L131" s="11">
        <v>209</v>
      </c>
      <c r="M131" s="54"/>
    </row>
    <row r="132" spans="1:14" ht="20.25" customHeight="1" x14ac:dyDescent="0.15">
      <c r="A132" s="46" t="s">
        <v>63</v>
      </c>
      <c r="B132" s="46">
        <v>1302</v>
      </c>
      <c r="C132" s="16" t="s">
        <v>106</v>
      </c>
      <c r="D132" s="48"/>
      <c r="E132" s="49"/>
      <c r="F132" s="40"/>
      <c r="G132" s="52"/>
      <c r="H132" s="29"/>
      <c r="I132" s="45">
        <v>209</v>
      </c>
      <c r="J132" s="23" t="s">
        <v>15</v>
      </c>
      <c r="K132" s="20">
        <v>0.7</v>
      </c>
      <c r="L132" s="11">
        <v>209</v>
      </c>
      <c r="M132" s="55"/>
    </row>
    <row r="133" spans="1:14" ht="23.25" customHeight="1" x14ac:dyDescent="0.2">
      <c r="A133" s="1" t="s">
        <v>64</v>
      </c>
      <c r="B133" s="30"/>
      <c r="C133" s="31"/>
      <c r="D133" s="32"/>
      <c r="E133" s="32"/>
      <c r="F133" s="33"/>
      <c r="G133" s="33"/>
      <c r="H133" s="34"/>
      <c r="I133" s="34"/>
      <c r="J133" s="34"/>
      <c r="K133" s="34"/>
      <c r="L133" s="35"/>
      <c r="M133" s="36"/>
      <c r="N133" s="3"/>
    </row>
    <row r="134" spans="1:14" ht="15.75" customHeight="1" x14ac:dyDescent="0.15">
      <c r="A134" s="64" t="s">
        <v>2</v>
      </c>
      <c r="B134" s="64"/>
      <c r="C134" s="65" t="s">
        <v>0</v>
      </c>
      <c r="D134" s="66" t="s">
        <v>1</v>
      </c>
      <c r="E134" s="67"/>
      <c r="F134" s="67"/>
      <c r="G134" s="67"/>
      <c r="H134" s="67"/>
      <c r="I134" s="67"/>
      <c r="J134" s="14"/>
      <c r="K134" s="70" t="s">
        <v>16</v>
      </c>
      <c r="L134" s="71" t="s">
        <v>6</v>
      </c>
      <c r="M134" s="53" t="s">
        <v>5</v>
      </c>
    </row>
    <row r="135" spans="1:14" ht="16.5" customHeight="1" x14ac:dyDescent="0.15">
      <c r="A135" s="46" t="s">
        <v>3</v>
      </c>
      <c r="B135" s="46" t="s">
        <v>4</v>
      </c>
      <c r="C135" s="65"/>
      <c r="D135" s="68"/>
      <c r="E135" s="69"/>
      <c r="F135" s="69"/>
      <c r="G135" s="69"/>
      <c r="H135" s="69"/>
      <c r="I135" s="69"/>
      <c r="J135" s="15"/>
      <c r="K135" s="55"/>
      <c r="L135" s="71"/>
      <c r="M135" s="55"/>
    </row>
    <row r="136" spans="1:14" ht="20.25" customHeight="1" x14ac:dyDescent="0.15">
      <c r="A136" s="46" t="s">
        <v>63</v>
      </c>
      <c r="B136" s="46">
        <v>1013</v>
      </c>
      <c r="C136" s="16" t="s">
        <v>87</v>
      </c>
      <c r="D136" s="56" t="s">
        <v>19</v>
      </c>
      <c r="E136" s="57"/>
      <c r="F136" s="58" t="s">
        <v>23</v>
      </c>
      <c r="G136" s="59"/>
      <c r="H136" s="17"/>
      <c r="I136" s="18">
        <v>1618</v>
      </c>
      <c r="J136" s="19" t="s">
        <v>10</v>
      </c>
      <c r="K136" s="20">
        <v>0.9</v>
      </c>
      <c r="L136" s="18">
        <v>53</v>
      </c>
      <c r="M136" s="53" t="s">
        <v>67</v>
      </c>
    </row>
    <row r="137" spans="1:14" ht="20.25" customHeight="1" x14ac:dyDescent="0.15">
      <c r="A137" s="46" t="s">
        <v>63</v>
      </c>
      <c r="B137" s="46">
        <v>1014</v>
      </c>
      <c r="C137" s="16" t="s">
        <v>87</v>
      </c>
      <c r="D137" s="56"/>
      <c r="E137" s="57"/>
      <c r="F137" s="60"/>
      <c r="G137" s="61"/>
      <c r="H137" s="17"/>
      <c r="I137" s="18">
        <v>1618</v>
      </c>
      <c r="J137" s="19" t="s">
        <v>10</v>
      </c>
      <c r="K137" s="20">
        <v>0.8</v>
      </c>
      <c r="L137" s="18">
        <v>53</v>
      </c>
      <c r="M137" s="54"/>
    </row>
    <row r="138" spans="1:14" ht="20.25" customHeight="1" x14ac:dyDescent="0.15">
      <c r="A138" s="46" t="s">
        <v>63</v>
      </c>
      <c r="B138" s="46">
        <v>1015</v>
      </c>
      <c r="C138" s="16" t="s">
        <v>87</v>
      </c>
      <c r="D138" s="56"/>
      <c r="E138" s="57"/>
      <c r="F138" s="62"/>
      <c r="G138" s="63"/>
      <c r="H138" s="17"/>
      <c r="I138" s="18">
        <v>1618</v>
      </c>
      <c r="J138" s="19" t="s">
        <v>10</v>
      </c>
      <c r="K138" s="20">
        <v>0.7</v>
      </c>
      <c r="L138" s="18">
        <v>53</v>
      </c>
      <c r="M138" s="55"/>
    </row>
    <row r="139" spans="1:14" s="10" customFormat="1" ht="20.25" customHeight="1" x14ac:dyDescent="0.15">
      <c r="A139" s="46" t="s">
        <v>63</v>
      </c>
      <c r="B139" s="46">
        <v>1016</v>
      </c>
      <c r="C139" s="16" t="s">
        <v>88</v>
      </c>
      <c r="D139" s="56" t="s">
        <v>20</v>
      </c>
      <c r="E139" s="57"/>
      <c r="F139" s="58" t="s">
        <v>24</v>
      </c>
      <c r="G139" s="59"/>
      <c r="H139" s="17"/>
      <c r="I139" s="18">
        <v>3259</v>
      </c>
      <c r="J139" s="19" t="s">
        <v>10</v>
      </c>
      <c r="K139" s="20">
        <v>0.9</v>
      </c>
      <c r="L139" s="18">
        <v>107</v>
      </c>
      <c r="M139" s="53" t="s">
        <v>67</v>
      </c>
    </row>
    <row r="140" spans="1:14" ht="20.25" customHeight="1" x14ac:dyDescent="0.15">
      <c r="A140" s="46" t="s">
        <v>63</v>
      </c>
      <c r="B140" s="46">
        <v>1017</v>
      </c>
      <c r="C140" s="16" t="s">
        <v>88</v>
      </c>
      <c r="D140" s="56"/>
      <c r="E140" s="57"/>
      <c r="F140" s="60"/>
      <c r="G140" s="61"/>
      <c r="H140" s="8"/>
      <c r="I140" s="18">
        <v>3259</v>
      </c>
      <c r="J140" s="21" t="s">
        <v>10</v>
      </c>
      <c r="K140" s="20">
        <v>0.8</v>
      </c>
      <c r="L140" s="18">
        <v>107</v>
      </c>
      <c r="M140" s="54"/>
    </row>
    <row r="141" spans="1:14" ht="20.25" customHeight="1" x14ac:dyDescent="0.15">
      <c r="A141" s="46" t="s">
        <v>63</v>
      </c>
      <c r="B141" s="46">
        <v>1018</v>
      </c>
      <c r="C141" s="16" t="s">
        <v>88</v>
      </c>
      <c r="D141" s="56"/>
      <c r="E141" s="57"/>
      <c r="F141" s="62"/>
      <c r="G141" s="63"/>
      <c r="H141" s="7"/>
      <c r="I141" s="18">
        <v>3259</v>
      </c>
      <c r="J141" s="19" t="s">
        <v>10</v>
      </c>
      <c r="K141" s="20">
        <v>0.7</v>
      </c>
      <c r="L141" s="18">
        <v>107</v>
      </c>
      <c r="M141" s="55"/>
    </row>
    <row r="142" spans="1:14" ht="20.25" customHeight="1" x14ac:dyDescent="0.15">
      <c r="A142" s="46" t="s">
        <v>63</v>
      </c>
      <c r="B142" s="46">
        <v>1149</v>
      </c>
      <c r="C142" s="16" t="s">
        <v>89</v>
      </c>
      <c r="D142" s="58" t="s">
        <v>78</v>
      </c>
      <c r="E142" s="59"/>
      <c r="F142" s="81" t="s">
        <v>72</v>
      </c>
      <c r="G142" s="50" t="s">
        <v>114</v>
      </c>
      <c r="H142" s="7"/>
      <c r="I142" s="12" t="s">
        <v>62</v>
      </c>
      <c r="J142" s="12"/>
      <c r="K142" s="37">
        <v>0.9</v>
      </c>
      <c r="L142" s="6">
        <v>37</v>
      </c>
      <c r="M142" s="53" t="s">
        <v>67</v>
      </c>
    </row>
    <row r="143" spans="1:14" ht="20.25" customHeight="1" x14ac:dyDescent="0.15">
      <c r="A143" s="46" t="s">
        <v>63</v>
      </c>
      <c r="B143" s="46">
        <v>1150</v>
      </c>
      <c r="C143" s="16" t="s">
        <v>89</v>
      </c>
      <c r="D143" s="60"/>
      <c r="E143" s="61"/>
      <c r="F143" s="79"/>
      <c r="G143" s="51"/>
      <c r="H143" s="7"/>
      <c r="I143" s="12" t="s">
        <v>62</v>
      </c>
      <c r="J143" s="12"/>
      <c r="K143" s="37">
        <v>0.8</v>
      </c>
      <c r="L143" s="6">
        <v>37</v>
      </c>
      <c r="M143" s="54"/>
    </row>
    <row r="144" spans="1:14" ht="20.25" customHeight="1" x14ac:dyDescent="0.15">
      <c r="A144" s="46" t="s">
        <v>63</v>
      </c>
      <c r="B144" s="46">
        <v>1151</v>
      </c>
      <c r="C144" s="16" t="s">
        <v>89</v>
      </c>
      <c r="D144" s="60"/>
      <c r="E144" s="61"/>
      <c r="F144" s="80"/>
      <c r="G144" s="52"/>
      <c r="H144" s="17"/>
      <c r="I144" s="12" t="s">
        <v>62</v>
      </c>
      <c r="J144" s="12"/>
      <c r="K144" s="37">
        <v>0.7</v>
      </c>
      <c r="L144" s="6">
        <v>37</v>
      </c>
      <c r="M144" s="55"/>
    </row>
    <row r="145" spans="1:13" ht="20.25" customHeight="1" x14ac:dyDescent="0.15">
      <c r="A145" s="46" t="s">
        <v>63</v>
      </c>
      <c r="B145" s="46">
        <v>1152</v>
      </c>
      <c r="C145" s="16" t="s">
        <v>90</v>
      </c>
      <c r="D145" s="60"/>
      <c r="E145" s="61"/>
      <c r="F145" s="79" t="s">
        <v>73</v>
      </c>
      <c r="G145" s="50" t="s">
        <v>28</v>
      </c>
      <c r="H145" s="17"/>
      <c r="I145" s="12" t="s">
        <v>62</v>
      </c>
      <c r="J145" s="12"/>
      <c r="K145" s="37">
        <v>0.9</v>
      </c>
      <c r="L145" s="6">
        <v>75</v>
      </c>
      <c r="M145" s="53" t="s">
        <v>67</v>
      </c>
    </row>
    <row r="146" spans="1:13" ht="20.25" customHeight="1" x14ac:dyDescent="0.15">
      <c r="A146" s="46" t="s">
        <v>63</v>
      </c>
      <c r="B146" s="46">
        <v>1153</v>
      </c>
      <c r="C146" s="16" t="s">
        <v>90</v>
      </c>
      <c r="D146" s="60"/>
      <c r="E146" s="61"/>
      <c r="F146" s="79"/>
      <c r="G146" s="51"/>
      <c r="H146" s="17"/>
      <c r="I146" s="12" t="s">
        <v>62</v>
      </c>
      <c r="J146" s="12"/>
      <c r="K146" s="37">
        <v>0.8</v>
      </c>
      <c r="L146" s="6">
        <v>75</v>
      </c>
      <c r="M146" s="54"/>
    </row>
    <row r="147" spans="1:13" ht="20.25" customHeight="1" x14ac:dyDescent="0.15">
      <c r="A147" s="46" t="s">
        <v>63</v>
      </c>
      <c r="B147" s="46">
        <v>1154</v>
      </c>
      <c r="C147" s="16" t="s">
        <v>90</v>
      </c>
      <c r="D147" s="62"/>
      <c r="E147" s="63"/>
      <c r="F147" s="80"/>
      <c r="G147" s="52"/>
      <c r="H147" s="17"/>
      <c r="I147" s="12" t="s">
        <v>62</v>
      </c>
      <c r="J147" s="12"/>
      <c r="K147" s="37">
        <v>0.7</v>
      </c>
      <c r="L147" s="6">
        <v>75</v>
      </c>
      <c r="M147" s="55"/>
    </row>
    <row r="148" spans="1:13" ht="20.25" customHeight="1" x14ac:dyDescent="0.15">
      <c r="A148" s="46" t="s">
        <v>63</v>
      </c>
      <c r="B148" s="46">
        <v>1155</v>
      </c>
      <c r="C148" s="16" t="s">
        <v>91</v>
      </c>
      <c r="D148" s="58" t="s">
        <v>79</v>
      </c>
      <c r="E148" s="59"/>
      <c r="F148" s="81" t="s">
        <v>72</v>
      </c>
      <c r="G148" s="50" t="s">
        <v>114</v>
      </c>
      <c r="H148" s="7"/>
      <c r="I148" s="11">
        <v>1602</v>
      </c>
      <c r="J148" s="19" t="s">
        <v>10</v>
      </c>
      <c r="K148" s="20">
        <v>0.9</v>
      </c>
      <c r="L148" s="6">
        <v>53</v>
      </c>
      <c r="M148" s="53" t="s">
        <v>67</v>
      </c>
    </row>
    <row r="149" spans="1:13" ht="20.25" customHeight="1" x14ac:dyDescent="0.15">
      <c r="A149" s="46" t="s">
        <v>63</v>
      </c>
      <c r="B149" s="46">
        <v>1156</v>
      </c>
      <c r="C149" s="16" t="s">
        <v>91</v>
      </c>
      <c r="D149" s="60"/>
      <c r="E149" s="61"/>
      <c r="F149" s="79"/>
      <c r="G149" s="51"/>
      <c r="H149" s="7"/>
      <c r="I149" s="11">
        <v>1602</v>
      </c>
      <c r="J149" s="19" t="s">
        <v>10</v>
      </c>
      <c r="K149" s="20">
        <v>0.8</v>
      </c>
      <c r="L149" s="6">
        <v>53</v>
      </c>
      <c r="M149" s="54"/>
    </row>
    <row r="150" spans="1:13" ht="20.25" customHeight="1" x14ac:dyDescent="0.15">
      <c r="A150" s="46" t="s">
        <v>63</v>
      </c>
      <c r="B150" s="46">
        <v>1157</v>
      </c>
      <c r="C150" s="16" t="s">
        <v>91</v>
      </c>
      <c r="D150" s="60"/>
      <c r="E150" s="61"/>
      <c r="F150" s="80"/>
      <c r="G150" s="52"/>
      <c r="H150" s="17"/>
      <c r="I150" s="11">
        <v>1602</v>
      </c>
      <c r="J150" s="19" t="s">
        <v>10</v>
      </c>
      <c r="K150" s="20">
        <v>0.7</v>
      </c>
      <c r="L150" s="6">
        <v>53</v>
      </c>
      <c r="M150" s="55"/>
    </row>
    <row r="151" spans="1:13" ht="20.25" customHeight="1" x14ac:dyDescent="0.15">
      <c r="A151" s="46" t="s">
        <v>63</v>
      </c>
      <c r="B151" s="46">
        <v>1158</v>
      </c>
      <c r="C151" s="16" t="s">
        <v>92</v>
      </c>
      <c r="D151" s="60"/>
      <c r="E151" s="61"/>
      <c r="F151" s="79" t="s">
        <v>73</v>
      </c>
      <c r="G151" s="50" t="s">
        <v>28</v>
      </c>
      <c r="H151" s="17"/>
      <c r="I151" s="11">
        <v>3226</v>
      </c>
      <c r="J151" s="19" t="s">
        <v>10</v>
      </c>
      <c r="K151" s="20">
        <v>0.9</v>
      </c>
      <c r="L151" s="6">
        <v>106</v>
      </c>
      <c r="M151" s="53" t="s">
        <v>67</v>
      </c>
    </row>
    <row r="152" spans="1:13" ht="20.25" customHeight="1" x14ac:dyDescent="0.15">
      <c r="A152" s="46" t="s">
        <v>63</v>
      </c>
      <c r="B152" s="46">
        <v>1159</v>
      </c>
      <c r="C152" s="16" t="s">
        <v>92</v>
      </c>
      <c r="D152" s="60"/>
      <c r="E152" s="61"/>
      <c r="F152" s="79"/>
      <c r="G152" s="51"/>
      <c r="H152" s="17"/>
      <c r="I152" s="11">
        <v>3226</v>
      </c>
      <c r="J152" s="21" t="s">
        <v>10</v>
      </c>
      <c r="K152" s="20">
        <v>0.8</v>
      </c>
      <c r="L152" s="6">
        <v>106</v>
      </c>
      <c r="M152" s="54"/>
    </row>
    <row r="153" spans="1:13" ht="20.25" customHeight="1" x14ac:dyDescent="0.15">
      <c r="A153" s="46" t="s">
        <v>63</v>
      </c>
      <c r="B153" s="46">
        <v>1160</v>
      </c>
      <c r="C153" s="16" t="s">
        <v>92</v>
      </c>
      <c r="D153" s="62"/>
      <c r="E153" s="63"/>
      <c r="F153" s="80"/>
      <c r="G153" s="52"/>
      <c r="H153" s="17"/>
      <c r="I153" s="11">
        <v>3226</v>
      </c>
      <c r="J153" s="19" t="s">
        <v>10</v>
      </c>
      <c r="K153" s="20">
        <v>0.7</v>
      </c>
      <c r="L153" s="6">
        <v>106</v>
      </c>
      <c r="M153" s="55"/>
    </row>
    <row r="154" spans="1:13" ht="20.25" customHeight="1" x14ac:dyDescent="0.15">
      <c r="A154" s="46" t="s">
        <v>63</v>
      </c>
      <c r="B154" s="46">
        <v>1161</v>
      </c>
      <c r="C154" s="16" t="s">
        <v>93</v>
      </c>
      <c r="D154" s="58" t="s">
        <v>80</v>
      </c>
      <c r="E154" s="59"/>
      <c r="F154" s="81" t="s">
        <v>72</v>
      </c>
      <c r="G154" s="50" t="s">
        <v>114</v>
      </c>
      <c r="H154" s="7"/>
      <c r="I154" s="11">
        <v>1602</v>
      </c>
      <c r="J154" s="19" t="s">
        <v>10</v>
      </c>
      <c r="K154" s="20">
        <v>0.9</v>
      </c>
      <c r="L154" s="6">
        <v>53</v>
      </c>
      <c r="M154" s="53" t="s">
        <v>67</v>
      </c>
    </row>
    <row r="155" spans="1:13" ht="20.25" customHeight="1" x14ac:dyDescent="0.15">
      <c r="A155" s="46" t="s">
        <v>63</v>
      </c>
      <c r="B155" s="46">
        <v>1162</v>
      </c>
      <c r="C155" s="16" t="s">
        <v>93</v>
      </c>
      <c r="D155" s="60"/>
      <c r="E155" s="61"/>
      <c r="F155" s="79"/>
      <c r="G155" s="51"/>
      <c r="H155" s="7"/>
      <c r="I155" s="11">
        <v>1602</v>
      </c>
      <c r="J155" s="19" t="s">
        <v>10</v>
      </c>
      <c r="K155" s="20">
        <v>0.8</v>
      </c>
      <c r="L155" s="6">
        <v>53</v>
      </c>
      <c r="M155" s="54"/>
    </row>
    <row r="156" spans="1:13" ht="20.25" customHeight="1" x14ac:dyDescent="0.15">
      <c r="A156" s="46" t="s">
        <v>63</v>
      </c>
      <c r="B156" s="46">
        <v>1163</v>
      </c>
      <c r="C156" s="16" t="s">
        <v>93</v>
      </c>
      <c r="D156" s="60"/>
      <c r="E156" s="61"/>
      <c r="F156" s="80"/>
      <c r="G156" s="52"/>
      <c r="H156" s="17"/>
      <c r="I156" s="11">
        <v>1602</v>
      </c>
      <c r="J156" s="19" t="s">
        <v>10</v>
      </c>
      <c r="K156" s="20">
        <v>0.7</v>
      </c>
      <c r="L156" s="6">
        <v>53</v>
      </c>
      <c r="M156" s="55"/>
    </row>
    <row r="157" spans="1:13" ht="20.25" customHeight="1" x14ac:dyDescent="0.15">
      <c r="A157" s="46" t="s">
        <v>63</v>
      </c>
      <c r="B157" s="46">
        <v>1164</v>
      </c>
      <c r="C157" s="16" t="s">
        <v>94</v>
      </c>
      <c r="D157" s="60"/>
      <c r="E157" s="61"/>
      <c r="F157" s="79" t="s">
        <v>73</v>
      </c>
      <c r="G157" s="50" t="s">
        <v>28</v>
      </c>
      <c r="H157" s="17"/>
      <c r="I157" s="11">
        <v>3226</v>
      </c>
      <c r="J157" s="19" t="s">
        <v>10</v>
      </c>
      <c r="K157" s="20">
        <v>0.9</v>
      </c>
      <c r="L157" s="6">
        <v>106</v>
      </c>
      <c r="M157" s="53" t="s">
        <v>67</v>
      </c>
    </row>
    <row r="158" spans="1:13" ht="20.25" customHeight="1" x14ac:dyDescent="0.15">
      <c r="A158" s="46" t="s">
        <v>63</v>
      </c>
      <c r="B158" s="46">
        <v>1165</v>
      </c>
      <c r="C158" s="16" t="s">
        <v>94</v>
      </c>
      <c r="D158" s="60"/>
      <c r="E158" s="61"/>
      <c r="F158" s="79"/>
      <c r="G158" s="51"/>
      <c r="H158" s="17"/>
      <c r="I158" s="11">
        <v>3226</v>
      </c>
      <c r="J158" s="21" t="s">
        <v>10</v>
      </c>
      <c r="K158" s="20">
        <v>0.8</v>
      </c>
      <c r="L158" s="6">
        <v>106</v>
      </c>
      <c r="M158" s="54"/>
    </row>
    <row r="159" spans="1:13" ht="20.25" customHeight="1" x14ac:dyDescent="0.15">
      <c r="A159" s="46" t="s">
        <v>63</v>
      </c>
      <c r="B159" s="46">
        <v>1166</v>
      </c>
      <c r="C159" s="16" t="s">
        <v>94</v>
      </c>
      <c r="D159" s="62"/>
      <c r="E159" s="63"/>
      <c r="F159" s="80"/>
      <c r="G159" s="52"/>
      <c r="H159" s="17"/>
      <c r="I159" s="11">
        <v>3226</v>
      </c>
      <c r="J159" s="19" t="s">
        <v>10</v>
      </c>
      <c r="K159" s="20">
        <v>0.7</v>
      </c>
      <c r="L159" s="6">
        <v>106</v>
      </c>
      <c r="M159" s="55"/>
    </row>
    <row r="160" spans="1:13" ht="20.25" customHeight="1" x14ac:dyDescent="0.15">
      <c r="A160" s="46" t="s">
        <v>63</v>
      </c>
      <c r="B160" s="46">
        <v>1167</v>
      </c>
      <c r="C160" s="16" t="s">
        <v>95</v>
      </c>
      <c r="D160" s="82" t="s">
        <v>8</v>
      </c>
      <c r="E160" s="83"/>
      <c r="F160" s="72" t="s">
        <v>75</v>
      </c>
      <c r="G160" s="50" t="s">
        <v>114</v>
      </c>
      <c r="H160" s="24"/>
      <c r="I160" s="11">
        <v>1242</v>
      </c>
      <c r="J160" s="19" t="s">
        <v>10</v>
      </c>
      <c r="K160" s="20">
        <v>0.9</v>
      </c>
      <c r="L160" s="27">
        <v>41</v>
      </c>
      <c r="M160" s="53" t="s">
        <v>67</v>
      </c>
    </row>
    <row r="161" spans="1:13" ht="20.25" customHeight="1" x14ac:dyDescent="0.15">
      <c r="A161" s="46" t="s">
        <v>63</v>
      </c>
      <c r="B161" s="46">
        <v>1168</v>
      </c>
      <c r="C161" s="16" t="s">
        <v>95</v>
      </c>
      <c r="D161" s="84"/>
      <c r="E161" s="85"/>
      <c r="F161" s="72"/>
      <c r="G161" s="51"/>
      <c r="H161" s="47"/>
      <c r="I161" s="11">
        <v>1242</v>
      </c>
      <c r="J161" s="19" t="s">
        <v>10</v>
      </c>
      <c r="K161" s="20">
        <v>0.8</v>
      </c>
      <c r="L161" s="27">
        <v>41</v>
      </c>
      <c r="M161" s="54"/>
    </row>
    <row r="162" spans="1:13" ht="20.25" customHeight="1" x14ac:dyDescent="0.15">
      <c r="A162" s="46" t="s">
        <v>63</v>
      </c>
      <c r="B162" s="46">
        <v>1169</v>
      </c>
      <c r="C162" s="16" t="s">
        <v>95</v>
      </c>
      <c r="D162" s="84"/>
      <c r="E162" s="85"/>
      <c r="F162" s="72"/>
      <c r="G162" s="52"/>
      <c r="H162" s="47"/>
      <c r="I162" s="11">
        <v>1242</v>
      </c>
      <c r="J162" s="19" t="s">
        <v>10</v>
      </c>
      <c r="K162" s="20">
        <v>0.7</v>
      </c>
      <c r="L162" s="27">
        <v>41</v>
      </c>
      <c r="M162" s="55"/>
    </row>
    <row r="163" spans="1:13" ht="20.25" customHeight="1" x14ac:dyDescent="0.15">
      <c r="A163" s="46" t="s">
        <v>63</v>
      </c>
      <c r="B163" s="46">
        <v>1170</v>
      </c>
      <c r="C163" s="16" t="s">
        <v>96</v>
      </c>
      <c r="D163" s="84"/>
      <c r="E163" s="85"/>
      <c r="F163" s="72"/>
      <c r="G163" s="50" t="s">
        <v>28</v>
      </c>
      <c r="H163" s="47"/>
      <c r="I163" s="11">
        <v>2507</v>
      </c>
      <c r="J163" s="19" t="s">
        <v>10</v>
      </c>
      <c r="K163" s="20">
        <v>0.9</v>
      </c>
      <c r="L163" s="27">
        <v>82</v>
      </c>
      <c r="M163" s="53" t="s">
        <v>67</v>
      </c>
    </row>
    <row r="164" spans="1:13" ht="20.25" customHeight="1" x14ac:dyDescent="0.15">
      <c r="A164" s="46" t="s">
        <v>63</v>
      </c>
      <c r="B164" s="46">
        <v>1171</v>
      </c>
      <c r="C164" s="16" t="s">
        <v>96</v>
      </c>
      <c r="D164" s="84"/>
      <c r="E164" s="85"/>
      <c r="F164" s="72"/>
      <c r="G164" s="51"/>
      <c r="H164" s="47"/>
      <c r="I164" s="11">
        <v>2507</v>
      </c>
      <c r="J164" s="21" t="s">
        <v>10</v>
      </c>
      <c r="K164" s="20">
        <v>0.8</v>
      </c>
      <c r="L164" s="27">
        <v>82</v>
      </c>
      <c r="M164" s="54"/>
    </row>
    <row r="165" spans="1:13" ht="20.25" customHeight="1" x14ac:dyDescent="0.15">
      <c r="A165" s="46" t="s">
        <v>63</v>
      </c>
      <c r="B165" s="46">
        <v>1172</v>
      </c>
      <c r="C165" s="16" t="s">
        <v>96</v>
      </c>
      <c r="D165" s="86"/>
      <c r="E165" s="87"/>
      <c r="F165" s="72"/>
      <c r="G165" s="52"/>
      <c r="H165" s="24"/>
      <c r="I165" s="11">
        <v>2507</v>
      </c>
      <c r="J165" s="19" t="s">
        <v>10</v>
      </c>
      <c r="K165" s="20">
        <v>0.7</v>
      </c>
      <c r="L165" s="27">
        <v>82</v>
      </c>
      <c r="M165" s="55"/>
    </row>
    <row r="166" spans="1:13" x14ac:dyDescent="0.15">
      <c r="D166" s="4"/>
      <c r="E166" s="4"/>
      <c r="I166" s="4"/>
      <c r="J166" s="3"/>
      <c r="K166" s="3"/>
    </row>
    <row r="167" spans="1:13" ht="19.5" customHeight="1" x14ac:dyDescent="0.15"/>
    <row r="168" spans="1:13" x14ac:dyDescent="0.15">
      <c r="A168" s="5"/>
    </row>
  </sheetData>
  <mergeCells count="162">
    <mergeCell ref="F160:F165"/>
    <mergeCell ref="G160:G162"/>
    <mergeCell ref="M160:M162"/>
    <mergeCell ref="G163:G165"/>
    <mergeCell ref="M163:M165"/>
    <mergeCell ref="D160:E165"/>
    <mergeCell ref="D154:E159"/>
    <mergeCell ref="F154:F156"/>
    <mergeCell ref="G154:G156"/>
    <mergeCell ref="M154:M156"/>
    <mergeCell ref="F157:F159"/>
    <mergeCell ref="G157:G159"/>
    <mergeCell ref="M157:M159"/>
    <mergeCell ref="D148:E153"/>
    <mergeCell ref="F148:F150"/>
    <mergeCell ref="G148:G150"/>
    <mergeCell ref="M148:M150"/>
    <mergeCell ref="F151:F153"/>
    <mergeCell ref="G151:G153"/>
    <mergeCell ref="M151:M153"/>
    <mergeCell ref="D79:G81"/>
    <mergeCell ref="D82:G84"/>
    <mergeCell ref="F142:F144"/>
    <mergeCell ref="G142:G144"/>
    <mergeCell ref="M142:M144"/>
    <mergeCell ref="F145:F147"/>
    <mergeCell ref="G145:G147"/>
    <mergeCell ref="M145:M147"/>
    <mergeCell ref="D142:E147"/>
    <mergeCell ref="D109:E120"/>
    <mergeCell ref="G109:G111"/>
    <mergeCell ref="M109:M111"/>
    <mergeCell ref="G112:G114"/>
    <mergeCell ref="M112:M114"/>
    <mergeCell ref="G115:G117"/>
    <mergeCell ref="M115:M117"/>
    <mergeCell ref="G118:G120"/>
    <mergeCell ref="M118:M120"/>
    <mergeCell ref="A2:B2"/>
    <mergeCell ref="C2:C3"/>
    <mergeCell ref="D2:I3"/>
    <mergeCell ref="D10:E12"/>
    <mergeCell ref="F10:G12"/>
    <mergeCell ref="G34:G36"/>
    <mergeCell ref="G37:G39"/>
    <mergeCell ref="F34:F36"/>
    <mergeCell ref="F37:F39"/>
    <mergeCell ref="F4:G6"/>
    <mergeCell ref="G28:G30"/>
    <mergeCell ref="D7:E9"/>
    <mergeCell ref="D4:E6"/>
    <mergeCell ref="F7:G9"/>
    <mergeCell ref="M7:M9"/>
    <mergeCell ref="D64:E75"/>
    <mergeCell ref="M37:M39"/>
    <mergeCell ref="F40:F42"/>
    <mergeCell ref="G40:G42"/>
    <mergeCell ref="M40:M42"/>
    <mergeCell ref="F43:F45"/>
    <mergeCell ref="G43:G45"/>
    <mergeCell ref="F46:F48"/>
    <mergeCell ref="G46:G48"/>
    <mergeCell ref="M46:M48"/>
    <mergeCell ref="F49:F51"/>
    <mergeCell ref="G49:G51"/>
    <mergeCell ref="M49:M51"/>
    <mergeCell ref="D40:E51"/>
    <mergeCell ref="D52:E63"/>
    <mergeCell ref="F52:F54"/>
    <mergeCell ref="G52:G54"/>
    <mergeCell ref="M52:M54"/>
    <mergeCell ref="D13:E15"/>
    <mergeCell ref="F13:G15"/>
    <mergeCell ref="M13:M15"/>
    <mergeCell ref="G31:G33"/>
    <mergeCell ref="F28:F30"/>
    <mergeCell ref="F31:F33"/>
    <mergeCell ref="M28:M30"/>
    <mergeCell ref="M31:M33"/>
    <mergeCell ref="D16:E27"/>
    <mergeCell ref="F16:F18"/>
    <mergeCell ref="G16:G18"/>
    <mergeCell ref="M16:M18"/>
    <mergeCell ref="F19:F21"/>
    <mergeCell ref="G19:G21"/>
    <mergeCell ref="M19:M21"/>
    <mergeCell ref="F22:F24"/>
    <mergeCell ref="G22:G24"/>
    <mergeCell ref="M22:M24"/>
    <mergeCell ref="F25:F27"/>
    <mergeCell ref="G25:G27"/>
    <mergeCell ref="M25:M27"/>
    <mergeCell ref="D28:E39"/>
    <mergeCell ref="G67:G69"/>
    <mergeCell ref="G73:G75"/>
    <mergeCell ref="F64:F69"/>
    <mergeCell ref="M64:M66"/>
    <mergeCell ref="M67:M69"/>
    <mergeCell ref="M70:M72"/>
    <mergeCell ref="M73:M75"/>
    <mergeCell ref="M2:M3"/>
    <mergeCell ref="M10:M12"/>
    <mergeCell ref="M4:M6"/>
    <mergeCell ref="L2:L3"/>
    <mergeCell ref="K2:K3"/>
    <mergeCell ref="F55:F57"/>
    <mergeCell ref="G55:G57"/>
    <mergeCell ref="M55:M57"/>
    <mergeCell ref="F58:F60"/>
    <mergeCell ref="G58:G60"/>
    <mergeCell ref="M58:M60"/>
    <mergeCell ref="F61:F63"/>
    <mergeCell ref="G61:G63"/>
    <mergeCell ref="M61:M63"/>
    <mergeCell ref="G64:G66"/>
    <mergeCell ref="M34:M36"/>
    <mergeCell ref="M43:M45"/>
    <mergeCell ref="M82:M84"/>
    <mergeCell ref="M79:M81"/>
    <mergeCell ref="G85:G87"/>
    <mergeCell ref="G88:G90"/>
    <mergeCell ref="G70:G72"/>
    <mergeCell ref="F70:F75"/>
    <mergeCell ref="G91:G93"/>
    <mergeCell ref="G94:G96"/>
    <mergeCell ref="D76:G78"/>
    <mergeCell ref="M76:M78"/>
    <mergeCell ref="M139:M141"/>
    <mergeCell ref="D136:E138"/>
    <mergeCell ref="F136:G138"/>
    <mergeCell ref="M136:M138"/>
    <mergeCell ref="D139:E141"/>
    <mergeCell ref="F139:G141"/>
    <mergeCell ref="A134:B134"/>
    <mergeCell ref="C134:C135"/>
    <mergeCell ref="D134:I135"/>
    <mergeCell ref="K134:K135"/>
    <mergeCell ref="L134:L135"/>
    <mergeCell ref="M134:M135"/>
    <mergeCell ref="M106:M108"/>
    <mergeCell ref="D97:E108"/>
    <mergeCell ref="G97:G99"/>
    <mergeCell ref="M97:M99"/>
    <mergeCell ref="G100:G102"/>
    <mergeCell ref="M100:M102"/>
    <mergeCell ref="G103:G105"/>
    <mergeCell ref="M103:M105"/>
    <mergeCell ref="M85:M87"/>
    <mergeCell ref="M88:M90"/>
    <mergeCell ref="M91:M93"/>
    <mergeCell ref="M94:M96"/>
    <mergeCell ref="D85:E96"/>
    <mergeCell ref="G106:G108"/>
    <mergeCell ref="D121:E132"/>
    <mergeCell ref="G121:G123"/>
    <mergeCell ref="M121:M123"/>
    <mergeCell ref="G124:G126"/>
    <mergeCell ref="M124:M126"/>
    <mergeCell ref="G127:G129"/>
    <mergeCell ref="M127:M129"/>
    <mergeCell ref="G130:G132"/>
    <mergeCell ref="M130:M132"/>
  </mergeCells>
  <phoneticPr fontId="3"/>
  <pageMargins left="0.70866141732283472" right="0.70866141732283472" top="0.74803149606299213" bottom="0.74803149606299213" header="0.31496062992125984" footer="0.31496062992125984"/>
  <pageSetup paperSize="9" scale="68" fitToHeight="0" orientation="landscape" cellComments="asDisplayed" r:id="rId1"/>
  <rowBreaks count="3" manualBreakCount="3">
    <brk id="38" max="12" man="1"/>
    <brk id="72" max="12" man="1"/>
    <brk id="13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workbookViewId="0">
      <selection activeCell="E31" sqref="E31"/>
    </sheetView>
  </sheetViews>
  <sheetFormatPr defaultRowHeight="12" x14ac:dyDescent="0.15"/>
  <sheetData>
    <row r="1" spans="1:19" x14ac:dyDescent="0.15">
      <c r="A1" s="42"/>
      <c r="B1" s="42" t="s">
        <v>109</v>
      </c>
      <c r="C1" s="42" t="s">
        <v>110</v>
      </c>
      <c r="D1" s="42" t="s">
        <v>111</v>
      </c>
      <c r="E1" s="42" t="s">
        <v>112</v>
      </c>
      <c r="F1" s="42">
        <v>1</v>
      </c>
      <c r="G1" s="42">
        <v>2</v>
      </c>
      <c r="H1" s="42">
        <v>3</v>
      </c>
      <c r="I1" s="42">
        <v>4</v>
      </c>
      <c r="J1" s="42">
        <v>5</v>
      </c>
      <c r="K1" s="42">
        <v>6</v>
      </c>
      <c r="L1" s="42">
        <v>7</v>
      </c>
      <c r="M1" s="42">
        <v>8</v>
      </c>
      <c r="N1" s="42">
        <v>9</v>
      </c>
      <c r="O1" s="42">
        <v>10</v>
      </c>
      <c r="P1" s="42">
        <v>11</v>
      </c>
      <c r="Q1" s="42">
        <v>12</v>
      </c>
      <c r="R1" s="42">
        <v>13</v>
      </c>
      <c r="S1" s="42">
        <v>14</v>
      </c>
    </row>
    <row r="2" spans="1:19" x14ac:dyDescent="0.15">
      <c r="A2" s="43"/>
      <c r="B2" s="43">
        <v>92</v>
      </c>
      <c r="C2" s="43">
        <v>90</v>
      </c>
      <c r="D2" s="43">
        <v>80</v>
      </c>
      <c r="E2" s="43">
        <v>64</v>
      </c>
      <c r="F2" s="43">
        <v>81</v>
      </c>
      <c r="G2" s="43">
        <v>76</v>
      </c>
      <c r="H2" s="43">
        <v>79</v>
      </c>
      <c r="I2" s="43">
        <v>74</v>
      </c>
      <c r="J2" s="43">
        <v>65</v>
      </c>
      <c r="K2" s="43">
        <v>63</v>
      </c>
      <c r="L2" s="43">
        <v>56</v>
      </c>
      <c r="M2" s="43">
        <v>69</v>
      </c>
      <c r="N2" s="43">
        <v>54</v>
      </c>
      <c r="O2" s="43">
        <v>45</v>
      </c>
      <c r="P2" s="43">
        <v>53</v>
      </c>
      <c r="Q2" s="43">
        <v>43</v>
      </c>
      <c r="R2" s="43">
        <v>44</v>
      </c>
      <c r="S2" s="43">
        <v>33</v>
      </c>
    </row>
    <row r="3" spans="1:19" ht="13.5" x14ac:dyDescent="0.15">
      <c r="A3" s="44">
        <v>392</v>
      </c>
      <c r="B3" s="43">
        <f>A3/1000*$B$2</f>
        <v>36.064</v>
      </c>
      <c r="C3" s="43">
        <f t="shared" ref="C3:S3" si="0">$A$3/1000*C2</f>
        <v>35.28</v>
      </c>
      <c r="D3" s="43">
        <f t="shared" si="0"/>
        <v>31.36</v>
      </c>
      <c r="E3" s="43">
        <f t="shared" si="0"/>
        <v>25.088000000000001</v>
      </c>
      <c r="F3" s="43">
        <f t="shared" si="0"/>
        <v>31.752000000000002</v>
      </c>
      <c r="G3" s="43">
        <f t="shared" si="0"/>
        <v>29.792000000000002</v>
      </c>
      <c r="H3" s="43">
        <f t="shared" si="0"/>
        <v>30.968</v>
      </c>
      <c r="I3" s="43">
        <f t="shared" si="0"/>
        <v>29.008000000000003</v>
      </c>
      <c r="J3" s="43">
        <f t="shared" si="0"/>
        <v>25.48</v>
      </c>
      <c r="K3" s="43">
        <f t="shared" si="0"/>
        <v>24.696000000000002</v>
      </c>
      <c r="L3" s="43">
        <f t="shared" si="0"/>
        <v>21.952000000000002</v>
      </c>
      <c r="M3" s="43">
        <f t="shared" si="0"/>
        <v>27.048000000000002</v>
      </c>
      <c r="N3" s="43">
        <f t="shared" si="0"/>
        <v>21.167999999999999</v>
      </c>
      <c r="O3" s="43">
        <f t="shared" si="0"/>
        <v>17.64</v>
      </c>
      <c r="P3" s="43">
        <f t="shared" si="0"/>
        <v>20.776</v>
      </c>
      <c r="Q3" s="43">
        <f t="shared" si="0"/>
        <v>16.856000000000002</v>
      </c>
      <c r="R3" s="43">
        <f t="shared" si="0"/>
        <v>17.248000000000001</v>
      </c>
      <c r="S3" s="43">
        <f t="shared" si="0"/>
        <v>12.936</v>
      </c>
    </row>
    <row r="4" spans="1:19" ht="13.5" x14ac:dyDescent="0.15">
      <c r="A4" s="44">
        <v>402</v>
      </c>
      <c r="B4" s="43">
        <f t="shared" ref="B4:B6" si="1">A4/1000*$B$2</f>
        <v>36.984000000000002</v>
      </c>
      <c r="C4" s="43">
        <f>$A$4/1000*C2</f>
        <v>36.18</v>
      </c>
      <c r="D4" s="43">
        <f>$A$4/1000*D2</f>
        <v>32.160000000000004</v>
      </c>
      <c r="E4" s="43">
        <f t="shared" ref="E4:S4" si="2">$A$4/1000*E2</f>
        <v>25.728000000000002</v>
      </c>
      <c r="F4" s="43">
        <f t="shared" si="2"/>
        <v>32.562000000000005</v>
      </c>
      <c r="G4" s="43">
        <f t="shared" si="2"/>
        <v>30.552000000000003</v>
      </c>
      <c r="H4" s="43">
        <f t="shared" si="2"/>
        <v>31.758000000000003</v>
      </c>
      <c r="I4" s="43">
        <f t="shared" si="2"/>
        <v>29.748000000000001</v>
      </c>
      <c r="J4" s="43">
        <f t="shared" si="2"/>
        <v>26.130000000000003</v>
      </c>
      <c r="K4" s="43">
        <f t="shared" si="2"/>
        <v>25.326000000000001</v>
      </c>
      <c r="L4" s="43">
        <f t="shared" si="2"/>
        <v>22.512</v>
      </c>
      <c r="M4" s="43">
        <f t="shared" si="2"/>
        <v>27.738000000000003</v>
      </c>
      <c r="N4" s="43">
        <f t="shared" si="2"/>
        <v>21.708000000000002</v>
      </c>
      <c r="O4" s="43">
        <f t="shared" si="2"/>
        <v>18.09</v>
      </c>
      <c r="P4" s="43">
        <f t="shared" si="2"/>
        <v>21.306000000000001</v>
      </c>
      <c r="Q4" s="43">
        <f t="shared" si="2"/>
        <v>17.286000000000001</v>
      </c>
      <c r="R4" s="43">
        <f t="shared" si="2"/>
        <v>17.688000000000002</v>
      </c>
      <c r="S4" s="43">
        <f t="shared" si="2"/>
        <v>13.266</v>
      </c>
    </row>
    <row r="5" spans="1:19" ht="13.5" x14ac:dyDescent="0.15">
      <c r="A5" s="18">
        <v>1618</v>
      </c>
      <c r="B5" s="43">
        <f t="shared" si="1"/>
        <v>148.85600000000002</v>
      </c>
      <c r="C5" s="43">
        <f>A5/1000*C2</f>
        <v>145.62</v>
      </c>
      <c r="D5" s="43">
        <f t="shared" ref="D5:S5" si="3">$A$5/1000*D2</f>
        <v>129.44</v>
      </c>
      <c r="E5" s="43">
        <f t="shared" si="3"/>
        <v>103.55200000000001</v>
      </c>
      <c r="F5" s="43">
        <f t="shared" si="3"/>
        <v>131.05800000000002</v>
      </c>
      <c r="G5" s="43">
        <f t="shared" si="3"/>
        <v>122.968</v>
      </c>
      <c r="H5" s="43">
        <f t="shared" si="3"/>
        <v>127.822</v>
      </c>
      <c r="I5" s="43">
        <f t="shared" si="3"/>
        <v>119.73200000000001</v>
      </c>
      <c r="J5" s="43">
        <f t="shared" si="3"/>
        <v>105.17</v>
      </c>
      <c r="K5" s="43">
        <f t="shared" si="3"/>
        <v>101.93400000000001</v>
      </c>
      <c r="L5" s="43">
        <f t="shared" si="3"/>
        <v>90.608000000000004</v>
      </c>
      <c r="M5" s="43">
        <f t="shared" si="3"/>
        <v>111.64200000000001</v>
      </c>
      <c r="N5" s="43">
        <f t="shared" si="3"/>
        <v>87.372</v>
      </c>
      <c r="O5" s="43">
        <f t="shared" si="3"/>
        <v>72.81</v>
      </c>
      <c r="P5" s="43">
        <f t="shared" si="3"/>
        <v>85.754000000000005</v>
      </c>
      <c r="Q5" s="43">
        <f t="shared" si="3"/>
        <v>69.573999999999998</v>
      </c>
      <c r="R5" s="43">
        <f t="shared" si="3"/>
        <v>71.192000000000007</v>
      </c>
      <c r="S5" s="43">
        <f t="shared" si="3"/>
        <v>53.394000000000005</v>
      </c>
    </row>
    <row r="6" spans="1:19" ht="13.5" x14ac:dyDescent="0.15">
      <c r="A6" s="18">
        <v>3259</v>
      </c>
      <c r="B6" s="43">
        <f t="shared" si="1"/>
        <v>299.82799999999997</v>
      </c>
      <c r="C6" s="43">
        <f>A6/1000*C2</f>
        <v>293.31</v>
      </c>
      <c r="D6" s="43">
        <f>$A$6/1000*D2</f>
        <v>260.71999999999997</v>
      </c>
      <c r="E6" s="43">
        <f t="shared" ref="E6:S6" si="4">$A$6/1000*E2</f>
        <v>208.57599999999999</v>
      </c>
      <c r="F6" s="43">
        <f t="shared" si="4"/>
        <v>263.97899999999998</v>
      </c>
      <c r="G6" s="43">
        <f t="shared" si="4"/>
        <v>247.684</v>
      </c>
      <c r="H6" s="43">
        <f t="shared" si="4"/>
        <v>257.46100000000001</v>
      </c>
      <c r="I6" s="43">
        <f t="shared" si="4"/>
        <v>241.166</v>
      </c>
      <c r="J6" s="43">
        <f t="shared" si="4"/>
        <v>211.83499999999998</v>
      </c>
      <c r="K6" s="43">
        <f t="shared" si="4"/>
        <v>205.31700000000001</v>
      </c>
      <c r="L6" s="43">
        <f t="shared" si="4"/>
        <v>182.50399999999999</v>
      </c>
      <c r="M6" s="43">
        <f t="shared" si="4"/>
        <v>224.87099999999998</v>
      </c>
      <c r="N6" s="43">
        <f t="shared" si="4"/>
        <v>175.98599999999999</v>
      </c>
      <c r="O6" s="43">
        <f t="shared" si="4"/>
        <v>146.655</v>
      </c>
      <c r="P6" s="43">
        <f t="shared" si="4"/>
        <v>172.727</v>
      </c>
      <c r="Q6" s="43">
        <f t="shared" si="4"/>
        <v>140.137</v>
      </c>
      <c r="R6" s="43">
        <f t="shared" si="4"/>
        <v>143.39599999999999</v>
      </c>
      <c r="S6" s="43">
        <f t="shared" si="4"/>
        <v>107.547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Ａ６通所型サービス2024.4以降開設</vt:lpstr>
      <vt:lpstr>Sheet1</vt:lpstr>
      <vt:lpstr>Ａ６通所型サービス2024.4以降開設!Print_Area</vt:lpstr>
      <vt:lpstr>Ａ６通所型サービス2024.4以降開設!Print_Titles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2025-02-28T06:54:23Z</cp:lastPrinted>
  <dcterms:created xsi:type="dcterms:W3CDTF">2015-04-13T23:57:04Z</dcterms:created>
  <dcterms:modified xsi:type="dcterms:W3CDTF">2025-04-24T08:57:49Z</dcterms:modified>
</cp:coreProperties>
</file>