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L-sifl-s-01\政策推進課\01_政策秘書係\2025年度\15政策50統計\20_公表\須坂市の統計【5】\令和７年版（2025年）\02_配付用\Excel (HP用）\"/>
    </mc:Choice>
  </mc:AlternateContent>
  <xr:revisionPtr revIDLastSave="0" documentId="13_ncr:1_{8AE3C304-CDA1-4B3C-BB34-C69832D4968B}" xr6:coauthVersionLast="47" xr6:coauthVersionMax="47" xr10:uidLastSave="{00000000-0000-0000-0000-000000000000}"/>
  <bookViews>
    <workbookView xWindow="26055" yWindow="525" windowWidth="17685" windowHeight="15435" tabRatio="686" xr2:uid="{00000000-000D-0000-FFFF-FFFF00000000}"/>
  </bookViews>
  <sheets>
    <sheet name="目次" sheetId="26" r:id="rId1"/>
    <sheet name="12国調(1)" sheetId="18" r:id="rId2"/>
    <sheet name="12(2)" sheetId="17" r:id="rId3"/>
    <sheet name="12(3)" sheetId="16" r:id="rId4"/>
    <sheet name="12(4)" sheetId="15" r:id="rId5"/>
    <sheet name="12(5)" sheetId="24" r:id="rId6"/>
    <sheet name="12(6)" sheetId="13" r:id="rId7"/>
    <sheet name="12(7)" sheetId="12" r:id="rId8"/>
    <sheet name="12(8)" sheetId="22" r:id="rId9"/>
    <sheet name="12(9)" sheetId="21" r:id="rId10"/>
    <sheet name="12(10)" sheetId="19" r:id="rId11"/>
    <sheet name="12(11)" sheetId="25" r:id="rId12"/>
  </sheets>
  <definedNames>
    <definedName name="_xlnm.Print_Area" localSheetId="10">'12(10)'!$A$1:$O$18</definedName>
    <definedName name="_xlnm.Print_Area" localSheetId="11">'12(11)'!$A$1:$L$19</definedName>
    <definedName name="_xlnm.Print_Area" localSheetId="2">'12(2)'!$A$1:$Q$35</definedName>
    <definedName name="_xlnm.Print_Area" localSheetId="3">'12(3)'!$A$1:$H$37</definedName>
    <definedName name="_xlnm.Print_Area" localSheetId="4">'12(4)'!$A$1:$J$26</definedName>
    <definedName name="_xlnm.Print_Area" localSheetId="5">'12(5)'!$A$1:$E$32</definedName>
    <definedName name="_xlnm.Print_Area" localSheetId="6">'12(6)'!$A$1:$K$18</definedName>
    <definedName name="_xlnm.Print_Area" localSheetId="7">'12(7)'!$A$1:$L$20</definedName>
    <definedName name="_xlnm.Print_Area" localSheetId="8">'12(8)'!$A$1:$K$49</definedName>
    <definedName name="_xlnm.Print_Area" localSheetId="9">'12(9)'!$A$1:$J$58</definedName>
    <definedName name="_xlnm.Print_Area" localSheetId="1">'12国調(1)'!$A$1:$J$29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6" l="1"/>
  <c r="E33" i="16"/>
  <c r="D33" i="16"/>
</calcChain>
</file>

<file path=xl/sharedStrings.xml><?xml version="1.0" encoding="utf-8"?>
<sst xmlns="http://schemas.openxmlformats.org/spreadsheetml/2006/main" count="456" uniqueCount="294">
  <si>
    <t>世帯数</t>
  </si>
  <si>
    <t>人口</t>
  </si>
  <si>
    <t>総数</t>
  </si>
  <si>
    <t>男</t>
  </si>
  <si>
    <t>女</t>
  </si>
  <si>
    <t>-</t>
  </si>
  <si>
    <t>伊那市</t>
  </si>
  <si>
    <t>駒ヶ根市</t>
  </si>
  <si>
    <t>中野市</t>
  </si>
  <si>
    <t>長野市</t>
  </si>
  <si>
    <t>大町市</t>
  </si>
  <si>
    <t>松本市</t>
  </si>
  <si>
    <t>飯山市</t>
  </si>
  <si>
    <t>上田市</t>
  </si>
  <si>
    <t>茅野市</t>
  </si>
  <si>
    <t>岡谷市</t>
  </si>
  <si>
    <t>塩尻市</t>
  </si>
  <si>
    <t>飯田市</t>
  </si>
  <si>
    <t>諏訪市</t>
  </si>
  <si>
    <t>佐久市</t>
  </si>
  <si>
    <t>須坂市</t>
  </si>
  <si>
    <t>小布施町</t>
  </si>
  <si>
    <t>小諸市</t>
  </si>
  <si>
    <t>高山村</t>
  </si>
  <si>
    <t>年齢</t>
  </si>
  <si>
    <t>不詳</t>
  </si>
  <si>
    <t>対前年比</t>
  </si>
  <si>
    <t>（％）</t>
  </si>
  <si>
    <t>一世帯当り</t>
  </si>
  <si>
    <t>人口密度</t>
  </si>
  <si>
    <t>平成2年</t>
  </si>
  <si>
    <t>市町村名</t>
  </si>
  <si>
    <t>年齢別割合（％）</t>
  </si>
  <si>
    <t>年少人口指数</t>
  </si>
  <si>
    <t>老年人口指数</t>
  </si>
  <si>
    <t>老年化指数</t>
  </si>
  <si>
    <t>0～14歳</t>
  </si>
  <si>
    <t>65歳以上</t>
  </si>
  <si>
    <t>（年少人口）</t>
  </si>
  <si>
    <t>15歳～64歳</t>
  </si>
  <si>
    <t>（生産年齢人口）</t>
  </si>
  <si>
    <t>（老年人口）</t>
  </si>
  <si>
    <t>労働力人口</t>
  </si>
  <si>
    <t>非労働力人口</t>
  </si>
  <si>
    <t>総数</t>
    <rPh sb="0" eb="2">
      <t>ソウスウ</t>
    </rPh>
    <phoneticPr fontId="4"/>
  </si>
  <si>
    <t>第三次産業</t>
    <rPh sb="0" eb="1">
      <t>ダイ</t>
    </rPh>
    <rPh sb="1" eb="3">
      <t>サンジ</t>
    </rPh>
    <rPh sb="3" eb="5">
      <t>サンギョウ</t>
    </rPh>
    <phoneticPr fontId="4"/>
  </si>
  <si>
    <t>常住人口</t>
  </si>
  <si>
    <t>（夜間人口）</t>
  </si>
  <si>
    <t>流入</t>
  </si>
  <si>
    <t>流出</t>
  </si>
  <si>
    <t>昼間人口</t>
  </si>
  <si>
    <t>就業者</t>
  </si>
  <si>
    <t>通学者</t>
  </si>
  <si>
    <t>昭和50年</t>
  </si>
  <si>
    <t>須坂市総数</t>
  </si>
  <si>
    <t>人口集中地区</t>
  </si>
  <si>
    <t>須坂地区</t>
  </si>
  <si>
    <t>穀町</t>
  </si>
  <si>
    <t>上町</t>
  </si>
  <si>
    <t>本上町</t>
  </si>
  <si>
    <t>上中町</t>
  </si>
  <si>
    <t>中町</t>
  </si>
  <si>
    <t>春木町</t>
  </si>
  <si>
    <t>太子町</t>
  </si>
  <si>
    <t>新町</t>
  </si>
  <si>
    <t>横町</t>
  </si>
  <si>
    <t>東横町</t>
  </si>
  <si>
    <t>南横町</t>
  </si>
  <si>
    <t>北横町</t>
  </si>
  <si>
    <t>立町</t>
  </si>
  <si>
    <t>馬場町</t>
  </si>
  <si>
    <t>西町</t>
  </si>
  <si>
    <t>坂田町</t>
  </si>
  <si>
    <t>南原町</t>
  </si>
  <si>
    <t>北原町</t>
  </si>
  <si>
    <t>小山町</t>
  </si>
  <si>
    <t>屋部町</t>
  </si>
  <si>
    <t>八幡町</t>
  </si>
  <si>
    <t>境沢町</t>
  </si>
  <si>
    <t>相森町</t>
  </si>
  <si>
    <t>高橋町</t>
  </si>
  <si>
    <t>大谷町</t>
  </si>
  <si>
    <t>本郷町</t>
  </si>
  <si>
    <t>豊洲地区</t>
  </si>
  <si>
    <t>高畑町</t>
  </si>
  <si>
    <t>南小河原町</t>
  </si>
  <si>
    <t>小河原町</t>
  </si>
  <si>
    <t>新田町</t>
  </si>
  <si>
    <t>小島町</t>
  </si>
  <si>
    <t>相之島町</t>
  </si>
  <si>
    <t>北相之島町</t>
  </si>
  <si>
    <t>豊島町</t>
  </si>
  <si>
    <t>松川町</t>
  </si>
  <si>
    <t>日野地区</t>
  </si>
  <si>
    <t>八重森町</t>
  </si>
  <si>
    <t>沼目町</t>
  </si>
  <si>
    <t>塩川町</t>
  </si>
  <si>
    <t>高梨町</t>
  </si>
  <si>
    <t>五閑町</t>
  </si>
  <si>
    <t>村山町</t>
  </si>
  <si>
    <t>田の神町</t>
  </si>
  <si>
    <t>井上地区</t>
  </si>
  <si>
    <t>井上町</t>
  </si>
  <si>
    <t>福島町</t>
  </si>
  <si>
    <t>中島町</t>
  </si>
  <si>
    <t>九反田町</t>
  </si>
  <si>
    <t>幸高町</t>
  </si>
  <si>
    <t>米持町</t>
  </si>
  <si>
    <t>二睦町</t>
  </si>
  <si>
    <t>高甫地区</t>
  </si>
  <si>
    <t>上八町</t>
  </si>
  <si>
    <t>下八町</t>
  </si>
  <si>
    <t>野辺町</t>
  </si>
  <si>
    <t>村石町</t>
  </si>
  <si>
    <t>明徳町</t>
  </si>
  <si>
    <t>望岳台</t>
  </si>
  <si>
    <t>仁礼地区</t>
  </si>
  <si>
    <t>仁礼町</t>
  </si>
  <si>
    <t>亀倉町</t>
  </si>
  <si>
    <t>夏端町</t>
  </si>
  <si>
    <t>米子町</t>
  </si>
  <si>
    <t>塩野町</t>
  </si>
  <si>
    <t>峰の原高原</t>
  </si>
  <si>
    <t>豊丘地区</t>
  </si>
  <si>
    <t>大日向町</t>
  </si>
  <si>
    <t>豊丘町</t>
  </si>
  <si>
    <t>豊丘上町</t>
  </si>
  <si>
    <t>一般世帯</t>
  </si>
  <si>
    <t>準世帯</t>
  </si>
  <si>
    <t>総世帯数</t>
  </si>
  <si>
    <t>1人</t>
  </si>
  <si>
    <t>2人</t>
  </si>
  <si>
    <t>3人</t>
  </si>
  <si>
    <t>4人</t>
  </si>
  <si>
    <t>5人</t>
  </si>
  <si>
    <t>6人</t>
  </si>
  <si>
    <t>7人</t>
  </si>
  <si>
    <t>8人</t>
  </si>
  <si>
    <t>9人</t>
  </si>
  <si>
    <t>10人以上</t>
  </si>
  <si>
    <t>施設等の世帯</t>
  </si>
  <si>
    <t>千曲市</t>
    <rPh sb="0" eb="1">
      <t>セン</t>
    </rPh>
    <rPh sb="1" eb="2">
      <t>キョク</t>
    </rPh>
    <rPh sb="2" eb="3">
      <t>シ</t>
    </rPh>
    <phoneticPr fontId="4"/>
  </si>
  <si>
    <t>東御市</t>
    <rPh sb="0" eb="1">
      <t>トウ</t>
    </rPh>
    <rPh sb="1" eb="2">
      <t>オン</t>
    </rPh>
    <phoneticPr fontId="4"/>
  </si>
  <si>
    <t>安曇野市</t>
    <rPh sb="0" eb="3">
      <t>アズミノ</t>
    </rPh>
    <rPh sb="3" eb="4">
      <t>シ</t>
    </rPh>
    <phoneticPr fontId="4"/>
  </si>
  <si>
    <t>単位：人</t>
    <phoneticPr fontId="4"/>
  </si>
  <si>
    <t>大正14年</t>
    <phoneticPr fontId="4"/>
  </si>
  <si>
    <t>就業者</t>
    <rPh sb="2" eb="3">
      <t>シャ</t>
    </rPh>
    <phoneticPr fontId="4"/>
  </si>
  <si>
    <t>完全失業者</t>
    <rPh sb="4" eb="5">
      <t>シャ</t>
    </rPh>
    <phoneticPr fontId="4"/>
  </si>
  <si>
    <t>不詳</t>
    <rPh sb="0" eb="2">
      <t>フショウ</t>
    </rPh>
    <phoneticPr fontId="4"/>
  </si>
  <si>
    <t>第一次産業</t>
  </si>
  <si>
    <t>第二次産業</t>
    <phoneticPr fontId="10"/>
  </si>
  <si>
    <t>常盤町</t>
  </si>
  <si>
    <t>光ヶ丘ﾆｭｰﾀｳﾝ</t>
  </si>
  <si>
    <t>（資料）総務省「国勢調査」</t>
    <rPh sb="1" eb="3">
      <t>シリョウ</t>
    </rPh>
    <rPh sb="4" eb="6">
      <t>ソウム</t>
    </rPh>
    <rPh sb="6" eb="7">
      <t>ショウ</t>
    </rPh>
    <phoneticPr fontId="4"/>
  </si>
  <si>
    <t>単位：人</t>
    <phoneticPr fontId="4"/>
  </si>
  <si>
    <t>　〃</t>
    <phoneticPr fontId="4"/>
  </si>
  <si>
    <t>100歳以上</t>
    <rPh sb="3" eb="4">
      <t>サイ</t>
    </rPh>
    <phoneticPr fontId="4"/>
  </si>
  <si>
    <t>-</t>
    <phoneticPr fontId="4"/>
  </si>
  <si>
    <t>昼間人口と
常住人口の差</t>
    <phoneticPr fontId="4"/>
  </si>
  <si>
    <t>年次</t>
    <rPh sb="0" eb="2">
      <t>ネンジ</t>
    </rPh>
    <phoneticPr fontId="4"/>
  </si>
  <si>
    <t>区　　分</t>
    <rPh sb="0" eb="1">
      <t>ク</t>
    </rPh>
    <rPh sb="3" eb="4">
      <t>ブン</t>
    </rPh>
    <phoneticPr fontId="4"/>
  </si>
  <si>
    <t>総　数</t>
    <rPh sb="0" eb="1">
      <t>ソウ</t>
    </rPh>
    <rPh sb="2" eb="3">
      <t>カズ</t>
    </rPh>
    <phoneticPr fontId="4"/>
  </si>
  <si>
    <t>町名</t>
    <rPh sb="0" eb="1">
      <t>マチ</t>
    </rPh>
    <rPh sb="1" eb="2">
      <t>メイ</t>
    </rPh>
    <phoneticPr fontId="4"/>
  </si>
  <si>
    <t>須坂市総数に占める
人口集中地区の割合</t>
    <phoneticPr fontId="4"/>
  </si>
  <si>
    <t>　Ａ 農業</t>
    <phoneticPr fontId="4"/>
  </si>
  <si>
    <t>　　 林業</t>
    <phoneticPr fontId="9"/>
  </si>
  <si>
    <t>　Ｂ 漁業</t>
    <phoneticPr fontId="4"/>
  </si>
  <si>
    <t>　Ｃ　鉱業，採石業，砂利採取業</t>
    <phoneticPr fontId="4"/>
  </si>
  <si>
    <t>　Ｄ　建設業</t>
    <phoneticPr fontId="4"/>
  </si>
  <si>
    <t>　Ｅ　製造業</t>
    <phoneticPr fontId="4"/>
  </si>
  <si>
    <t>　Ｆ　電気・ガス・熱供給・水道業</t>
    <phoneticPr fontId="4"/>
  </si>
  <si>
    <t>　Ｇ　情報通信業</t>
    <phoneticPr fontId="4"/>
  </si>
  <si>
    <t>　Ｈ　運輸業，郵便業</t>
    <phoneticPr fontId="4"/>
  </si>
  <si>
    <t>　Ｉ　卸売業，小売業</t>
    <phoneticPr fontId="4"/>
  </si>
  <si>
    <t>　Ｊ　金融業，保険業</t>
    <phoneticPr fontId="4"/>
  </si>
  <si>
    <t>　Ｋ　不動産業，物品賃貸業</t>
    <phoneticPr fontId="4"/>
  </si>
  <si>
    <t>　Ｌ　学術研究，専門・技術サービス業</t>
    <phoneticPr fontId="4"/>
  </si>
  <si>
    <t>　Ｍ　宿泊業，飲食サービス業</t>
    <phoneticPr fontId="4"/>
  </si>
  <si>
    <t>　Ｎ　生活関連サービス業，娯楽業</t>
    <phoneticPr fontId="4"/>
  </si>
  <si>
    <t>　Ｏ　教育，学習支援業</t>
    <phoneticPr fontId="4"/>
  </si>
  <si>
    <t>　Ｐ　医療，福祉</t>
    <phoneticPr fontId="4"/>
  </si>
  <si>
    <t>　Ｑ　複合サービス事業</t>
    <phoneticPr fontId="4"/>
  </si>
  <si>
    <t>　Ｓ　公務（他に分類されるものを除く）</t>
    <phoneticPr fontId="4"/>
  </si>
  <si>
    <t>うち
65歳以上の高齢単身者世帯</t>
    <phoneticPr fontId="4"/>
  </si>
  <si>
    <t>うち
夫婦のみの
世帯</t>
    <phoneticPr fontId="4"/>
  </si>
  <si>
    <t>うち
男親と子供
から成る
世帯</t>
    <phoneticPr fontId="4"/>
  </si>
  <si>
    <t>うち
女親と子供
から成る
世帯</t>
    <phoneticPr fontId="4"/>
  </si>
  <si>
    <t>（再掲）
高齢夫婦
世帯</t>
    <rPh sb="1" eb="3">
      <t>サイケイ</t>
    </rPh>
    <phoneticPr fontId="4"/>
  </si>
  <si>
    <t>（再掲）
３世代
世帯</t>
    <rPh sb="1" eb="3">
      <t>サイケイ</t>
    </rPh>
    <phoneticPr fontId="4"/>
  </si>
  <si>
    <t>昭和55年</t>
    <rPh sb="0" eb="2">
      <t>ショウワ</t>
    </rPh>
    <rPh sb="4" eb="5">
      <t>ネン</t>
    </rPh>
    <phoneticPr fontId="4"/>
  </si>
  <si>
    <t>-</t>
    <phoneticPr fontId="4"/>
  </si>
  <si>
    <t>-</t>
    <phoneticPr fontId="4"/>
  </si>
  <si>
    <t>単位：世帯</t>
    <rPh sb="0" eb="2">
      <t>タンイ</t>
    </rPh>
    <rPh sb="3" eb="5">
      <t>セタイ</t>
    </rPh>
    <phoneticPr fontId="4"/>
  </si>
  <si>
    <t>12　国勢調査集計結果</t>
    <phoneticPr fontId="4"/>
  </si>
  <si>
    <t>(1)　人口の推移（各年10月１日現在）</t>
    <phoneticPr fontId="4"/>
  </si>
  <si>
    <t>(2)　県内19市等の年齢構造（各年10月１日現在）</t>
    <rPh sb="16" eb="17">
      <t>カク</t>
    </rPh>
    <phoneticPr fontId="4"/>
  </si>
  <si>
    <t>(3)　年齢3区分男女別人口（各年10月１日現在）</t>
    <phoneticPr fontId="4"/>
  </si>
  <si>
    <t>(4)　労働力非労働力別人口（各年10月１日現在）</t>
    <phoneticPr fontId="4"/>
  </si>
  <si>
    <t>(6)　常住人口、流入・流出人口及び昼間人口（各年10月１日現在）</t>
    <rPh sb="16" eb="17">
      <t>オヨ</t>
    </rPh>
    <phoneticPr fontId="4"/>
  </si>
  <si>
    <t>(7)　人口集中地区（DID）の面積、世帯数、人口推移（各年10月１日現在）</t>
    <phoneticPr fontId="4"/>
  </si>
  <si>
    <t>(10)　世帯人員別世帯数の推移（各年10月１日現在）</t>
    <phoneticPr fontId="4"/>
  </si>
  <si>
    <t>(11)　世帯の家族類型別一般世帯数の推移（各年10月１日現在）</t>
    <rPh sb="19" eb="21">
      <t>スイイ</t>
    </rPh>
    <phoneticPr fontId="4"/>
  </si>
  <si>
    <t>うち
夫婦と子供
から成る
世帯</t>
    <phoneticPr fontId="4"/>
  </si>
  <si>
    <t>平成２年</t>
    <phoneticPr fontId="4"/>
  </si>
  <si>
    <t>７</t>
    <phoneticPr fontId="4"/>
  </si>
  <si>
    <t>平成２年</t>
    <phoneticPr fontId="4"/>
  </si>
  <si>
    <t>昭和５年</t>
    <phoneticPr fontId="4"/>
  </si>
  <si>
    <t>うち核家族世帯</t>
    <phoneticPr fontId="4"/>
  </si>
  <si>
    <t>うち単独世帯</t>
    <phoneticPr fontId="4"/>
  </si>
  <si>
    <t>長野県計</t>
    <phoneticPr fontId="4"/>
  </si>
  <si>
    <t>2015年(平成27年)</t>
    <rPh sb="4" eb="5">
      <t>ネン</t>
    </rPh>
    <phoneticPr fontId="4"/>
  </si>
  <si>
    <t>総数</t>
    <rPh sb="0" eb="2">
      <t>ソウスウ</t>
    </rPh>
    <phoneticPr fontId="4"/>
  </si>
  <si>
    <t>2005年
(平成17年)</t>
    <rPh sb="4" eb="5">
      <t>ネン</t>
    </rPh>
    <rPh sb="7" eb="9">
      <t>ヘイセイ</t>
    </rPh>
    <rPh sb="11" eb="12">
      <t>ネン</t>
    </rPh>
    <phoneticPr fontId="4"/>
  </si>
  <si>
    <t>2010年
(平成22年)</t>
    <rPh sb="4" eb="5">
      <t>ネン</t>
    </rPh>
    <rPh sb="7" eb="9">
      <t>ヘイセイ</t>
    </rPh>
    <rPh sb="11" eb="12">
      <t>ネン</t>
    </rPh>
    <phoneticPr fontId="4"/>
  </si>
  <si>
    <t>2015年
(平成27年)</t>
    <rPh sb="4" eb="5">
      <t>ネン</t>
    </rPh>
    <rPh sb="7" eb="9">
      <t>ヘイセイ</t>
    </rPh>
    <rPh sb="11" eb="12">
      <t>ネン</t>
    </rPh>
    <phoneticPr fontId="4"/>
  </si>
  <si>
    <t>年次</t>
    <rPh sb="0" eb="2">
      <t>ネンジ</t>
    </rPh>
    <phoneticPr fontId="4"/>
  </si>
  <si>
    <t>1975年
(昭和50年)</t>
    <rPh sb="4" eb="5">
      <t>ネン</t>
    </rPh>
    <rPh sb="11" eb="12">
      <t>ネン</t>
    </rPh>
    <phoneticPr fontId="4"/>
  </si>
  <si>
    <t>1980年
(昭和55年)</t>
    <rPh sb="4" eb="5">
      <t>ネン</t>
    </rPh>
    <rPh sb="11" eb="12">
      <t>ネン</t>
    </rPh>
    <phoneticPr fontId="4"/>
  </si>
  <si>
    <t>1985年
(昭和60年)</t>
    <rPh sb="4" eb="5">
      <t>ネン</t>
    </rPh>
    <rPh sb="11" eb="12">
      <t>ネン</t>
    </rPh>
    <phoneticPr fontId="4"/>
  </si>
  <si>
    <t>1990年
(平成２年)</t>
    <rPh sb="4" eb="5">
      <t>ネン</t>
    </rPh>
    <rPh sb="7" eb="9">
      <t>ヘイセイ</t>
    </rPh>
    <rPh sb="10" eb="11">
      <t>ネン</t>
    </rPh>
    <phoneticPr fontId="4"/>
  </si>
  <si>
    <t>1995年
(平成７年)</t>
    <rPh sb="4" eb="5">
      <t>ネン</t>
    </rPh>
    <rPh sb="7" eb="9">
      <t>ヘイセイ</t>
    </rPh>
    <rPh sb="10" eb="11">
      <t>ネン</t>
    </rPh>
    <phoneticPr fontId="4"/>
  </si>
  <si>
    <t>2000年
(平成12年)</t>
    <rPh sb="4" eb="5">
      <t>ネン</t>
    </rPh>
    <rPh sb="7" eb="9">
      <t>ヘイセイ</t>
    </rPh>
    <rPh sb="11" eb="12">
      <t>ネン</t>
    </rPh>
    <phoneticPr fontId="4"/>
  </si>
  <si>
    <t>町名</t>
    <rPh sb="0" eb="1">
      <t>マチ</t>
    </rPh>
    <rPh sb="1" eb="2">
      <t>メイ</t>
    </rPh>
    <phoneticPr fontId="4"/>
  </si>
  <si>
    <t>須坂ﾊｲﾗﾝﾄﾞ町</t>
    <rPh sb="0" eb="2">
      <t>スザカ</t>
    </rPh>
    <phoneticPr fontId="4"/>
  </si>
  <si>
    <t>旭ケ丘町</t>
    <rPh sb="0" eb="3">
      <t>アサヒガオカ</t>
    </rPh>
    <phoneticPr fontId="4"/>
  </si>
  <si>
    <t>北旭ケ丘町</t>
    <rPh sb="1" eb="4">
      <t>アサヒガオカ</t>
    </rPh>
    <phoneticPr fontId="4"/>
  </si>
  <si>
    <t>(1㎢当たり)</t>
    <rPh sb="3" eb="4">
      <t>ア</t>
    </rPh>
    <phoneticPr fontId="4"/>
  </si>
  <si>
    <r>
      <t>人口</t>
    </r>
    <r>
      <rPr>
        <sz val="9"/>
        <rFont val="ＭＳ ゴシック"/>
        <family val="3"/>
        <charset val="128"/>
      </rPr>
      <t>(人)</t>
    </r>
    <rPh sb="3" eb="4">
      <t>ニン</t>
    </rPh>
    <phoneticPr fontId="4"/>
  </si>
  <si>
    <t>2015年</t>
    <rPh sb="4" eb="5">
      <t>ネン</t>
    </rPh>
    <phoneticPr fontId="4"/>
  </si>
  <si>
    <t>(㍻27年)</t>
    <rPh sb="4" eb="5">
      <t>ネン</t>
    </rPh>
    <phoneticPr fontId="4"/>
  </si>
  <si>
    <t>0～</t>
    <phoneticPr fontId="4"/>
  </si>
  <si>
    <t>14歳</t>
  </si>
  <si>
    <t>14歳</t>
    <phoneticPr fontId="4"/>
  </si>
  <si>
    <t>15～</t>
  </si>
  <si>
    <t>15～</t>
    <phoneticPr fontId="4"/>
  </si>
  <si>
    <t>64歳</t>
    <rPh sb="2" eb="3">
      <t>サイ</t>
    </rPh>
    <phoneticPr fontId="4"/>
  </si>
  <si>
    <t>65歳</t>
    <rPh sb="2" eb="3">
      <t>サイ</t>
    </rPh>
    <phoneticPr fontId="4"/>
  </si>
  <si>
    <t>以上</t>
    <rPh sb="0" eb="2">
      <t>イジョウ</t>
    </rPh>
    <phoneticPr fontId="4"/>
  </si>
  <si>
    <t>15歳以上の</t>
    <phoneticPr fontId="4"/>
  </si>
  <si>
    <t>人口</t>
    <rPh sb="0" eb="2">
      <t>ジンコウ</t>
    </rPh>
    <phoneticPr fontId="4"/>
  </si>
  <si>
    <r>
      <t>総数</t>
    </r>
    <r>
      <rPr>
        <sz val="9"/>
        <rFont val="ＭＳ ゴシック"/>
        <family val="3"/>
        <charset val="128"/>
      </rPr>
      <t>（人）</t>
    </r>
    <rPh sb="0" eb="2">
      <t>ソウスウ</t>
    </rPh>
    <rPh sb="3" eb="4">
      <t>ニン</t>
    </rPh>
    <phoneticPr fontId="4"/>
  </si>
  <si>
    <r>
      <t>男</t>
    </r>
    <r>
      <rPr>
        <sz val="9"/>
        <rFont val="ＭＳ ゴシック"/>
        <family val="3"/>
        <charset val="128"/>
      </rPr>
      <t>（人）</t>
    </r>
    <rPh sb="0" eb="1">
      <t>オ</t>
    </rPh>
    <phoneticPr fontId="4"/>
  </si>
  <si>
    <r>
      <t>女</t>
    </r>
    <r>
      <rPr>
        <sz val="9"/>
        <rFont val="ＭＳ ゴシック"/>
        <family val="3"/>
        <charset val="128"/>
      </rPr>
      <t>（人）</t>
    </r>
    <rPh sb="0" eb="1">
      <t>オンナ</t>
    </rPh>
    <phoneticPr fontId="4"/>
  </si>
  <si>
    <r>
      <t>構成比</t>
    </r>
    <r>
      <rPr>
        <sz val="9"/>
        <rFont val="ＭＳ ゴシック"/>
        <family val="3"/>
        <charset val="128"/>
      </rPr>
      <t>（％）</t>
    </r>
    <rPh sb="0" eb="3">
      <t>コウセイヒ</t>
    </rPh>
    <phoneticPr fontId="4"/>
  </si>
  <si>
    <t>面積</t>
    <phoneticPr fontId="4"/>
  </si>
  <si>
    <t>(㎢)</t>
    <phoneticPr fontId="4"/>
  </si>
  <si>
    <t>(世帯)</t>
    <rPh sb="1" eb="3">
      <t>セタイ</t>
    </rPh>
    <phoneticPr fontId="4"/>
  </si>
  <si>
    <t>(人)</t>
    <rPh sb="1" eb="2">
      <t>ニン</t>
    </rPh>
    <phoneticPr fontId="4"/>
  </si>
  <si>
    <t>人口</t>
    <phoneticPr fontId="4"/>
  </si>
  <si>
    <t>密度</t>
    <rPh sb="0" eb="2">
      <t>ミツド</t>
    </rPh>
    <phoneticPr fontId="4"/>
  </si>
  <si>
    <t>(％)</t>
    <phoneticPr fontId="4"/>
  </si>
  <si>
    <t>令和２年</t>
    <rPh sb="0" eb="2">
      <t>レイワ</t>
    </rPh>
    <rPh sb="3" eb="4">
      <t>ネン</t>
    </rPh>
    <phoneticPr fontId="4"/>
  </si>
  <si>
    <t>2020年(令和２年)</t>
    <rPh sb="4" eb="5">
      <t>ネン</t>
    </rPh>
    <rPh sb="6" eb="8">
      <t>レイワ</t>
    </rPh>
    <phoneticPr fontId="4"/>
  </si>
  <si>
    <t>2020年</t>
    <rPh sb="4" eb="5">
      <t>ネン</t>
    </rPh>
    <phoneticPr fontId="4"/>
  </si>
  <si>
    <t>(㋿２年)</t>
    <rPh sb="3" eb="4">
      <t>ネン</t>
    </rPh>
    <phoneticPr fontId="4"/>
  </si>
  <si>
    <t>従属人口指数</t>
    <phoneticPr fontId="4"/>
  </si>
  <si>
    <t>2020年
(令和２年)</t>
    <rPh sb="4" eb="5">
      <t>ネン</t>
    </rPh>
    <rPh sb="7" eb="9">
      <t>レイワ</t>
    </rPh>
    <rPh sb="10" eb="11">
      <t>ネン</t>
    </rPh>
    <rPh sb="11" eb="12">
      <t>ヘイネン</t>
    </rPh>
    <phoneticPr fontId="4"/>
  </si>
  <si>
    <t>(5)　産業別就業人口（2020年(令和２年)10月１日現在）</t>
    <rPh sb="4" eb="6">
      <t>サンギョウ</t>
    </rPh>
    <rPh sb="6" eb="7">
      <t>ベツ</t>
    </rPh>
    <rPh sb="7" eb="9">
      <t>シュウギョウ</t>
    </rPh>
    <rPh sb="9" eb="11">
      <t>ジンコウ</t>
    </rPh>
    <rPh sb="16" eb="17">
      <t>ネン</t>
    </rPh>
    <rPh sb="18" eb="20">
      <t>レイワ</t>
    </rPh>
    <rPh sb="21" eb="22">
      <t>ネン</t>
    </rPh>
    <rPh sb="22" eb="23">
      <t>ヘイネン</t>
    </rPh>
    <rPh sb="25" eb="26">
      <t>ガツ</t>
    </rPh>
    <rPh sb="27" eb="28">
      <t>ヒ</t>
    </rPh>
    <rPh sb="28" eb="30">
      <t>ゲンザイ</t>
    </rPh>
    <phoneticPr fontId="4"/>
  </si>
  <si>
    <t>昭和50年</t>
    <rPh sb="0" eb="2">
      <t>ショウワ</t>
    </rPh>
    <rPh sb="4" eb="5">
      <t>ネン</t>
    </rPh>
    <phoneticPr fontId="4"/>
  </si>
  <si>
    <t>(8)　町別人口（2020年(令和２年)10月１日現在）</t>
    <rPh sb="13" eb="14">
      <t>ネン</t>
    </rPh>
    <rPh sb="15" eb="17">
      <t>レイワ</t>
    </rPh>
    <phoneticPr fontId="4"/>
  </si>
  <si>
    <t>(9)　年齢各歳別人口（2020年(令和２年)10月１日現在）</t>
    <rPh sb="16" eb="17">
      <t>ネン</t>
    </rPh>
    <rPh sb="18" eb="20">
      <t>レイワ</t>
    </rPh>
    <phoneticPr fontId="4"/>
  </si>
  <si>
    <t>（資料）総務省「令和２年国勢調査」</t>
    <rPh sb="8" eb="10">
      <t>レイワ</t>
    </rPh>
    <phoneticPr fontId="4"/>
  </si>
  <si>
    <t>令和2年</t>
    <rPh sb="0" eb="2">
      <t>レイワ</t>
    </rPh>
    <rPh sb="3" eb="4">
      <t>ネン</t>
    </rPh>
    <phoneticPr fontId="4"/>
  </si>
  <si>
    <t>昭和50年</t>
    <rPh sb="0" eb="2">
      <t>ショウワ</t>
    </rPh>
    <rPh sb="4" eb="5">
      <t>ネン</t>
    </rPh>
    <phoneticPr fontId="4"/>
  </si>
  <si>
    <t>Ｔ　分類不能の産業</t>
    <phoneticPr fontId="4"/>
  </si>
  <si>
    <t>平成２年</t>
    <phoneticPr fontId="4"/>
  </si>
  <si>
    <r>
      <t>　Ｒ　サービス業</t>
    </r>
    <r>
      <rPr>
        <sz val="9"/>
        <rFont val="ＭＳ ゴシック"/>
        <family val="3"/>
        <charset val="128"/>
      </rPr>
      <t>（</t>
    </r>
    <r>
      <rPr>
        <sz val="10"/>
        <rFont val="ＭＳ ゴシック"/>
        <family val="3"/>
        <charset val="128"/>
      </rPr>
      <t>他に分類されないもの</t>
    </r>
    <r>
      <rPr>
        <sz val="9"/>
        <rFont val="ＭＳ ゴシック"/>
        <family val="3"/>
        <charset val="128"/>
      </rPr>
      <t>）</t>
    </r>
    <phoneticPr fontId="4"/>
  </si>
  <si>
    <t>【４】人口</t>
    <rPh sb="3" eb="5">
      <t>ジンコウ</t>
    </rPh>
    <phoneticPr fontId="4"/>
  </si>
  <si>
    <t>番号</t>
    <rPh sb="0" eb="2">
      <t>バンゴウ</t>
    </rPh>
    <phoneticPr fontId="4"/>
  </si>
  <si>
    <t>統　　　計　　　表</t>
    <rPh sb="0" eb="1">
      <t>オサム</t>
    </rPh>
    <rPh sb="4" eb="5">
      <t>ケイ</t>
    </rPh>
    <rPh sb="8" eb="9">
      <t>ヒョウ</t>
    </rPh>
    <phoneticPr fontId="4"/>
  </si>
  <si>
    <t>　国勢調査集計結果</t>
    <rPh sb="1" eb="3">
      <t>コクセイ</t>
    </rPh>
    <rPh sb="3" eb="5">
      <t>チョウサ</t>
    </rPh>
    <rPh sb="5" eb="7">
      <t>シュウケイ</t>
    </rPh>
    <rPh sb="7" eb="9">
      <t>ケッカ</t>
    </rPh>
    <phoneticPr fontId="4"/>
  </si>
  <si>
    <t>１</t>
    <phoneticPr fontId="4"/>
  </si>
  <si>
    <t>人口の推移</t>
    <rPh sb="0" eb="2">
      <t>ジンコウ</t>
    </rPh>
    <rPh sb="3" eb="5">
      <t>スイイ</t>
    </rPh>
    <phoneticPr fontId="4"/>
  </si>
  <si>
    <t>２</t>
    <phoneticPr fontId="4"/>
  </si>
  <si>
    <t>県内19市等の年齢構造</t>
    <phoneticPr fontId="4"/>
  </si>
  <si>
    <t>３</t>
    <phoneticPr fontId="4"/>
  </si>
  <si>
    <t>年齢３区分男女別人口</t>
    <phoneticPr fontId="4"/>
  </si>
  <si>
    <t>４</t>
    <phoneticPr fontId="4"/>
  </si>
  <si>
    <t>労働力非労働力別人口</t>
    <phoneticPr fontId="4"/>
  </si>
  <si>
    <t>５</t>
    <phoneticPr fontId="4"/>
  </si>
  <si>
    <t>産業別就業人口</t>
    <phoneticPr fontId="4"/>
  </si>
  <si>
    <t>６</t>
    <phoneticPr fontId="4"/>
  </si>
  <si>
    <t>常住人口、流入・流出人口及び昼間人口</t>
    <phoneticPr fontId="4"/>
  </si>
  <si>
    <t>人口集中地区（DID）の面積、世帯数、人口推移</t>
    <phoneticPr fontId="4"/>
  </si>
  <si>
    <t>８</t>
    <phoneticPr fontId="4"/>
  </si>
  <si>
    <t>町別人口</t>
    <phoneticPr fontId="4"/>
  </si>
  <si>
    <t>９</t>
    <phoneticPr fontId="4"/>
  </si>
  <si>
    <t>年齢各歳別人口</t>
    <phoneticPr fontId="4"/>
  </si>
  <si>
    <t>10</t>
    <phoneticPr fontId="4"/>
  </si>
  <si>
    <t>世帯人員別世帯数の推移</t>
    <phoneticPr fontId="4"/>
  </si>
  <si>
    <t>11</t>
    <phoneticPr fontId="4"/>
  </si>
  <si>
    <t>世帯の家族類型別一般世帯数の推移</t>
    <phoneticPr fontId="4"/>
  </si>
  <si>
    <t>※番号をクリックすると統計表を表示します。</t>
    <rPh sb="1" eb="3">
      <t>バンゴウ</t>
    </rPh>
    <rPh sb="11" eb="14">
      <t>トウケイヒョウ</t>
    </rPh>
    <rPh sb="15" eb="17">
      <t>ヒョウジ</t>
    </rPh>
    <phoneticPr fontId="4"/>
  </si>
  <si>
    <t>須坂市の統計　2025年版(令和７年版)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</si>
</sst>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0.0_);[Red]\(0.0\)"/>
    <numFmt numFmtId="178" formatCode="#,##0.0;[Red]\-#,##0.0"/>
    <numFmt numFmtId="179" formatCode="#,###,###,##0;&quot; -&quot;###,###,##0"/>
    <numFmt numFmtId="180" formatCode="\ ###,###,##0;&quot;-&quot;###,###,##0"/>
    <numFmt numFmtId="181" formatCode="0.0%"/>
    <numFmt numFmtId="182" formatCode="#,##0;&quot;△ &quot;#,##0"/>
    <numFmt numFmtId="183" formatCode="0.00000_ "/>
    <numFmt numFmtId="184" formatCode="###,###,##0;&quot;-&quot;##,###,##0"/>
    <numFmt numFmtId="185" formatCode="0.0"/>
    <numFmt numFmtId="186" formatCode="\(0.0%\)"/>
    <numFmt numFmtId="187" formatCode="&quot;（&quot;@&quot;）&quot;"/>
  </numFmts>
  <fonts count="6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.5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sz val="11"/>
      <color rgb="FFFF0000"/>
      <name val="Calibri"/>
      <family val="2"/>
    </font>
    <font>
      <sz val="9"/>
      <color rgb="FF77A5DD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HGPｺﾞｼｯｸE"/>
      <family val="3"/>
      <charset val="128"/>
    </font>
    <font>
      <sz val="16"/>
      <name val="HGｺﾞｼｯｸE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41" borderId="64" applyNumberFormat="0" applyAlignment="0" applyProtection="0">
      <alignment vertical="center"/>
    </xf>
    <xf numFmtId="0" fontId="29" fillId="15" borderId="1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3" borderId="65" applyNumberFormat="0" applyFont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7" fillId="45" borderId="67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9" fillId="0" borderId="68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53" fillId="45" borderId="72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46" borderId="67" applyNumberFormat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1" fillId="0" borderId="0"/>
    <xf numFmtId="0" fontId="56" fillId="4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right" vertical="center" wrapText="1"/>
    </xf>
    <xf numFmtId="3" fontId="0" fillId="0" borderId="0" xfId="0" applyNumberFormat="1">
      <alignment vertical="center"/>
    </xf>
    <xf numFmtId="177" fontId="7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83" fontId="0" fillId="0" borderId="0" xfId="0" applyNumberForma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181" fontId="0" fillId="0" borderId="0" xfId="55" applyNumberFormat="1" applyFont="1">
      <alignment vertical="center"/>
    </xf>
    <xf numFmtId="184" fontId="8" fillId="0" borderId="0" xfId="90" applyNumberFormat="1" applyFont="1" applyAlignment="1">
      <alignment horizontal="right" vertical="center"/>
    </xf>
    <xf numFmtId="38" fontId="3" fillId="0" borderId="0" xfId="67" applyFont="1" applyFill="1" applyBorder="1" applyAlignment="1">
      <alignment horizontal="center" vertical="center"/>
    </xf>
    <xf numFmtId="38" fontId="3" fillId="0" borderId="0" xfId="67" applyFont="1" applyFill="1" applyBorder="1">
      <alignment vertical="center"/>
    </xf>
    <xf numFmtId="176" fontId="0" fillId="0" borderId="0" xfId="0" applyNumberFormat="1">
      <alignment vertical="center"/>
    </xf>
    <xf numFmtId="181" fontId="3" fillId="0" borderId="0" xfId="55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176" fontId="12" fillId="0" borderId="20" xfId="0" applyNumberFormat="1" applyFont="1" applyBorder="1" applyAlignment="1">
      <alignment horizontal="center" vertical="center" wrapText="1"/>
    </xf>
    <xf numFmtId="176" fontId="12" fillId="0" borderId="2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185" fontId="13" fillId="0" borderId="28" xfId="0" applyNumberFormat="1" applyFont="1" applyBorder="1" applyAlignment="1">
      <alignment horizontal="right" vertical="center"/>
    </xf>
    <xf numFmtId="185" fontId="13" fillId="0" borderId="29" xfId="0" applyNumberFormat="1" applyFont="1" applyBorder="1" applyAlignment="1">
      <alignment horizontal="right" vertical="center"/>
    </xf>
    <xf numFmtId="185" fontId="13" fillId="0" borderId="15" xfId="0" applyNumberFormat="1" applyFont="1" applyBorder="1" applyAlignment="1">
      <alignment horizontal="right" vertical="center"/>
    </xf>
    <xf numFmtId="185" fontId="13" fillId="0" borderId="22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indent="1" shrinkToFit="1"/>
    </xf>
    <xf numFmtId="0" fontId="20" fillId="0" borderId="27" xfId="0" applyFont="1" applyBorder="1" applyAlignment="1">
      <alignment horizontal="left" vertical="center" indent="1" shrinkToFit="1"/>
    </xf>
    <xf numFmtId="0" fontId="19" fillId="0" borderId="33" xfId="0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26" xfId="0" applyFont="1" applyBorder="1">
      <alignment vertical="center"/>
    </xf>
    <xf numFmtId="0" fontId="3" fillId="0" borderId="36" xfId="0" applyFont="1" applyBorder="1" applyAlignment="1">
      <alignment vertical="center" shrinkToFit="1"/>
    </xf>
    <xf numFmtId="0" fontId="13" fillId="0" borderId="40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3" fontId="13" fillId="0" borderId="28" xfId="0" applyNumberFormat="1" applyFont="1" applyBorder="1" applyAlignment="1">
      <alignment horizontal="right" vertical="center"/>
    </xf>
    <xf numFmtId="3" fontId="13" fillId="0" borderId="29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 wrapText="1"/>
    </xf>
    <xf numFmtId="179" fontId="6" fillId="0" borderId="37" xfId="89" quotePrefix="1" applyNumberFormat="1" applyFont="1" applyBorder="1"/>
    <xf numFmtId="180" fontId="6" fillId="0" borderId="38" xfId="89" quotePrefix="1" applyNumberFormat="1" applyFont="1" applyBorder="1"/>
    <xf numFmtId="180" fontId="6" fillId="0" borderId="39" xfId="89" quotePrefix="1" applyNumberFormat="1" applyFont="1" applyBorder="1"/>
    <xf numFmtId="179" fontId="6" fillId="0" borderId="40" xfId="89" quotePrefix="1" applyNumberFormat="1" applyFont="1" applyBorder="1"/>
    <xf numFmtId="180" fontId="6" fillId="0" borderId="28" xfId="89" quotePrefix="1" applyNumberFormat="1" applyFont="1" applyBorder="1"/>
    <xf numFmtId="180" fontId="6" fillId="0" borderId="29" xfId="89" quotePrefix="1" applyNumberFormat="1" applyFont="1" applyBorder="1"/>
    <xf numFmtId="180" fontId="6" fillId="0" borderId="28" xfId="89" applyNumberFormat="1" applyFont="1" applyBorder="1"/>
    <xf numFmtId="179" fontId="6" fillId="0" borderId="25" xfId="89" applyNumberFormat="1" applyFont="1" applyBorder="1"/>
    <xf numFmtId="180" fontId="6" fillId="0" borderId="15" xfId="89" applyNumberFormat="1" applyFont="1" applyBorder="1"/>
    <xf numFmtId="180" fontId="6" fillId="0" borderId="22" xfId="89" applyNumberFormat="1" applyFont="1" applyBorder="1"/>
    <xf numFmtId="179" fontId="6" fillId="0" borderId="41" xfId="89" quotePrefix="1" applyNumberFormat="1" applyFont="1" applyBorder="1"/>
    <xf numFmtId="179" fontId="6" fillId="0" borderId="20" xfId="89" quotePrefix="1" applyNumberFormat="1" applyFont="1" applyBorder="1"/>
    <xf numFmtId="179" fontId="6" fillId="0" borderId="25" xfId="89" quotePrefix="1" applyNumberFormat="1" applyFont="1" applyBorder="1"/>
    <xf numFmtId="180" fontId="6" fillId="0" borderId="15" xfId="89" quotePrefix="1" applyNumberFormat="1" applyFont="1" applyBorder="1"/>
    <xf numFmtId="0" fontId="12" fillId="0" borderId="3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13" fillId="0" borderId="40" xfId="67" applyFont="1" applyFill="1" applyBorder="1">
      <alignment vertical="center"/>
    </xf>
    <xf numFmtId="0" fontId="12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13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right" vertical="center"/>
    </xf>
    <xf numFmtId="3" fontId="13" fillId="0" borderId="38" xfId="0" applyNumberFormat="1" applyFont="1" applyBorder="1" applyAlignment="1">
      <alignment horizontal="right" vertical="center"/>
    </xf>
    <xf numFmtId="3" fontId="13" fillId="0" borderId="40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185" fontId="15" fillId="0" borderId="37" xfId="0" applyNumberFormat="1" applyFont="1" applyBorder="1" applyAlignment="1">
      <alignment horizontal="right" vertical="center"/>
    </xf>
    <xf numFmtId="185" fontId="15" fillId="0" borderId="38" xfId="0" applyNumberFormat="1" applyFont="1" applyBorder="1" applyAlignment="1">
      <alignment horizontal="right" vertical="center"/>
    </xf>
    <xf numFmtId="185" fontId="5" fillId="0" borderId="38" xfId="89" quotePrefix="1" applyNumberFormat="1" applyFont="1" applyBorder="1" applyAlignment="1">
      <alignment horizontal="right" vertical="center"/>
    </xf>
    <xf numFmtId="185" fontId="15" fillId="0" borderId="39" xfId="0" applyNumberFormat="1" applyFont="1" applyBorder="1" applyAlignment="1">
      <alignment horizontal="right" vertical="center"/>
    </xf>
    <xf numFmtId="185" fontId="15" fillId="0" borderId="40" xfId="0" applyNumberFormat="1" applyFont="1" applyBorder="1" applyAlignment="1">
      <alignment horizontal="right" vertical="center"/>
    </xf>
    <xf numFmtId="185" fontId="15" fillId="0" borderId="28" xfId="0" applyNumberFormat="1" applyFont="1" applyBorder="1" applyAlignment="1">
      <alignment horizontal="right" vertical="center"/>
    </xf>
    <xf numFmtId="185" fontId="5" fillId="0" borderId="28" xfId="89" quotePrefix="1" applyNumberFormat="1" applyFont="1" applyBorder="1" applyAlignment="1">
      <alignment horizontal="right" vertical="center"/>
    </xf>
    <xf numFmtId="185" fontId="15" fillId="0" borderId="29" xfId="0" applyNumberFormat="1" applyFont="1" applyBorder="1" applyAlignment="1">
      <alignment horizontal="right" vertical="center"/>
    </xf>
    <xf numFmtId="185" fontId="18" fillId="0" borderId="40" xfId="0" applyNumberFormat="1" applyFont="1" applyBorder="1" applyAlignment="1">
      <alignment horizontal="right" vertical="center"/>
    </xf>
    <xf numFmtId="185" fontId="18" fillId="0" borderId="28" xfId="0" applyNumberFormat="1" applyFont="1" applyBorder="1" applyAlignment="1">
      <alignment horizontal="right" vertical="center"/>
    </xf>
    <xf numFmtId="185" fontId="14" fillId="0" borderId="28" xfId="89" quotePrefix="1" applyNumberFormat="1" applyFont="1" applyBorder="1" applyAlignment="1">
      <alignment horizontal="right" vertical="center"/>
    </xf>
    <xf numFmtId="185" fontId="18" fillId="0" borderId="29" xfId="0" applyNumberFormat="1" applyFont="1" applyBorder="1" applyAlignment="1">
      <alignment horizontal="right" vertical="center"/>
    </xf>
    <xf numFmtId="185" fontId="15" fillId="0" borderId="25" xfId="0" applyNumberFormat="1" applyFont="1" applyBorder="1" applyAlignment="1">
      <alignment horizontal="right" vertical="center"/>
    </xf>
    <xf numFmtId="185" fontId="15" fillId="0" borderId="15" xfId="0" applyNumberFormat="1" applyFont="1" applyBorder="1" applyAlignment="1">
      <alignment horizontal="right" vertical="center"/>
    </xf>
    <xf numFmtId="185" fontId="5" fillId="0" borderId="15" xfId="89" quotePrefix="1" applyNumberFormat="1" applyFont="1" applyBorder="1" applyAlignment="1">
      <alignment horizontal="right" vertical="center"/>
    </xf>
    <xf numFmtId="185" fontId="15" fillId="0" borderId="22" xfId="0" applyNumberFormat="1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182" fontId="13" fillId="0" borderId="29" xfId="0" applyNumberFormat="1" applyFont="1" applyBorder="1" applyAlignment="1">
      <alignment horizontal="right" vertical="center"/>
    </xf>
    <xf numFmtId="182" fontId="13" fillId="0" borderId="22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85" fontId="13" fillId="0" borderId="39" xfId="0" applyNumberFormat="1" applyFont="1" applyBorder="1" applyAlignment="1">
      <alignment horizontal="right" vertical="center"/>
    </xf>
    <xf numFmtId="178" fontId="13" fillId="0" borderId="28" xfId="67" applyNumberFormat="1" applyFont="1" applyBorder="1" applyAlignment="1">
      <alignment horizontal="right" vertical="center"/>
    </xf>
    <xf numFmtId="178" fontId="13" fillId="0" borderId="28" xfId="67" applyNumberFormat="1" applyFont="1" applyFill="1" applyBorder="1" applyAlignment="1">
      <alignment horizontal="right" vertical="center"/>
    </xf>
    <xf numFmtId="38" fontId="13" fillId="0" borderId="28" xfId="67" applyFont="1" applyFill="1" applyBorder="1" applyAlignment="1">
      <alignment vertical="center"/>
    </xf>
    <xf numFmtId="0" fontId="13" fillId="0" borderId="28" xfId="0" applyFont="1" applyBorder="1">
      <alignment vertical="center"/>
    </xf>
    <xf numFmtId="178" fontId="13" fillId="0" borderId="28" xfId="67" applyNumberFormat="1" applyFont="1" applyFill="1" applyBorder="1" applyAlignment="1">
      <alignment vertical="center"/>
    </xf>
    <xf numFmtId="38" fontId="13" fillId="0" borderId="15" xfId="67" applyFont="1" applyFill="1" applyBorder="1" applyAlignment="1">
      <alignment vertical="center"/>
    </xf>
    <xf numFmtId="0" fontId="13" fillId="0" borderId="15" xfId="0" applyFont="1" applyBorder="1">
      <alignment vertical="center"/>
    </xf>
    <xf numFmtId="178" fontId="13" fillId="0" borderId="15" xfId="67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2" fontId="13" fillId="0" borderId="38" xfId="0" applyNumberFormat="1" applyFont="1" applyBorder="1" applyAlignment="1">
      <alignment horizontal="right" vertical="center"/>
    </xf>
    <xf numFmtId="2" fontId="13" fillId="0" borderId="28" xfId="0" applyNumberFormat="1" applyFont="1" applyBorder="1" applyAlignment="1">
      <alignment horizontal="right" vertical="center"/>
    </xf>
    <xf numFmtId="2" fontId="13" fillId="0" borderId="15" xfId="0" applyNumberFormat="1" applyFont="1" applyBorder="1" applyAlignment="1">
      <alignment horizontal="right" vertical="center"/>
    </xf>
    <xf numFmtId="3" fontId="13" fillId="0" borderId="15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vertical="center" shrinkToFit="1"/>
    </xf>
    <xf numFmtId="176" fontId="38" fillId="0" borderId="0" xfId="0" applyNumberFormat="1" applyFont="1">
      <alignment vertical="center"/>
    </xf>
    <xf numFmtId="176" fontId="38" fillId="0" borderId="0" xfId="0" applyNumberFormat="1" applyFont="1" applyAlignment="1">
      <alignment vertical="center" shrinkToFit="1"/>
    </xf>
    <xf numFmtId="182" fontId="13" fillId="0" borderId="29" xfId="67" applyNumberFormat="1" applyFont="1" applyFill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2" xfId="0" applyFont="1" applyBorder="1" applyAlignment="1">
      <alignment vertical="top"/>
    </xf>
    <xf numFmtId="0" fontId="12" fillId="0" borderId="63" xfId="0" applyFont="1" applyBorder="1" applyAlignment="1">
      <alignment vertical="top"/>
    </xf>
    <xf numFmtId="0" fontId="12" fillId="0" borderId="40" xfId="0" applyFont="1" applyBorder="1" applyAlignment="1">
      <alignment horizontal="left" vertical="center"/>
    </xf>
    <xf numFmtId="0" fontId="12" fillId="0" borderId="62" xfId="0" applyFont="1" applyBorder="1">
      <alignment vertical="center"/>
    </xf>
    <xf numFmtId="0" fontId="12" fillId="0" borderId="63" xfId="0" applyFont="1" applyBorder="1">
      <alignment vertical="center"/>
    </xf>
    <xf numFmtId="3" fontId="13" fillId="0" borderId="22" xfId="0" applyNumberFormat="1" applyFont="1" applyBorder="1" applyAlignment="1">
      <alignment horizontal="right" vertical="center"/>
    </xf>
    <xf numFmtId="0" fontId="11" fillId="0" borderId="0" xfId="0" applyFont="1" applyAlignment="1"/>
    <xf numFmtId="176" fontId="12" fillId="0" borderId="23" xfId="0" applyNumberFormat="1" applyFont="1" applyBorder="1" applyAlignment="1">
      <alignment horizontal="right" vertical="center"/>
    </xf>
    <xf numFmtId="176" fontId="16" fillId="0" borderId="23" xfId="0" applyNumberFormat="1" applyFont="1" applyBorder="1" applyAlignment="1">
      <alignment horizontal="right" vertical="center"/>
    </xf>
    <xf numFmtId="176" fontId="17" fillId="0" borderId="23" xfId="0" applyNumberFormat="1" applyFont="1" applyBorder="1" applyAlignment="1">
      <alignment horizontal="right" vertical="center"/>
    </xf>
    <xf numFmtId="176" fontId="12" fillId="0" borderId="24" xfId="0" applyNumberFormat="1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shrinkToFit="1"/>
    </xf>
    <xf numFmtId="3" fontId="58" fillId="0" borderId="37" xfId="0" applyNumberFormat="1" applyFont="1" applyBorder="1" applyAlignment="1">
      <alignment horizontal="right" vertical="center" shrinkToFit="1"/>
    </xf>
    <xf numFmtId="3" fontId="58" fillId="0" borderId="38" xfId="0" applyNumberFormat="1" applyFont="1" applyBorder="1" applyAlignment="1">
      <alignment horizontal="right" vertical="center" shrinkToFit="1"/>
    </xf>
    <xf numFmtId="3" fontId="13" fillId="0" borderId="39" xfId="0" applyNumberFormat="1" applyFont="1" applyBorder="1" applyAlignment="1">
      <alignment horizontal="right" vertical="center"/>
    </xf>
    <xf numFmtId="176" fontId="59" fillId="0" borderId="36" xfId="0" applyNumberFormat="1" applyFont="1" applyBorder="1">
      <alignment vertical="center"/>
    </xf>
    <xf numFmtId="176" fontId="60" fillId="0" borderId="36" xfId="0" applyNumberFormat="1" applyFont="1" applyBorder="1" applyAlignment="1">
      <alignment vertical="center" shrinkToFit="1"/>
    </xf>
    <xf numFmtId="176" fontId="59" fillId="0" borderId="0" xfId="0" applyNumberFormat="1" applyFont="1">
      <alignment vertical="center"/>
    </xf>
    <xf numFmtId="176" fontId="60" fillId="0" borderId="0" xfId="0" applyNumberFormat="1" applyFont="1">
      <alignment vertical="center"/>
    </xf>
    <xf numFmtId="0" fontId="59" fillId="0" borderId="0" xfId="0" applyFont="1">
      <alignment vertical="center"/>
    </xf>
    <xf numFmtId="0" fontId="59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quotePrefix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 indent="1"/>
    </xf>
    <xf numFmtId="0" fontId="12" fillId="0" borderId="27" xfId="0" applyFont="1" applyBorder="1" applyAlignment="1">
      <alignment horizontal="left" vertical="center" indent="1" shrinkToFit="1"/>
    </xf>
    <xf numFmtId="3" fontId="58" fillId="0" borderId="39" xfId="0" applyNumberFormat="1" applyFont="1" applyBorder="1" applyAlignment="1">
      <alignment horizontal="right" vertical="center" shrinkToFit="1"/>
    </xf>
    <xf numFmtId="180" fontId="6" fillId="0" borderId="22" xfId="89" quotePrefix="1" applyNumberFormat="1" applyFont="1" applyBorder="1"/>
    <xf numFmtId="0" fontId="57" fillId="0" borderId="1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top"/>
    </xf>
    <xf numFmtId="0" fontId="17" fillId="0" borderId="19" xfId="0" applyFont="1" applyBorder="1" applyAlignment="1">
      <alignment horizontal="right" vertical="top" shrinkToFit="1"/>
    </xf>
    <xf numFmtId="0" fontId="17" fillId="0" borderId="17" xfId="0" applyFont="1" applyBorder="1" applyAlignment="1">
      <alignment horizontal="right" vertical="top"/>
    </xf>
    <xf numFmtId="176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vertical="top" shrinkToFit="1"/>
    </xf>
    <xf numFmtId="176" fontId="12" fillId="0" borderId="48" xfId="0" applyNumberFormat="1" applyFont="1" applyBorder="1" applyAlignment="1">
      <alignment horizontal="center" shrinkToFit="1"/>
    </xf>
    <xf numFmtId="176" fontId="12" fillId="0" borderId="56" xfId="0" applyNumberFormat="1" applyFont="1" applyBorder="1" applyAlignment="1">
      <alignment horizontal="center" shrinkToFit="1"/>
    </xf>
    <xf numFmtId="176" fontId="17" fillId="0" borderId="17" xfId="0" applyNumberFormat="1" applyFont="1" applyBorder="1" applyAlignment="1">
      <alignment horizontal="center" vertical="top" shrinkToFit="1"/>
    </xf>
    <xf numFmtId="176" fontId="17" fillId="0" borderId="19" xfId="0" applyNumberFormat="1" applyFont="1" applyBorder="1" applyAlignment="1">
      <alignment horizontal="center" vertical="top" shrinkToFit="1"/>
    </xf>
    <xf numFmtId="176" fontId="12" fillId="0" borderId="43" xfId="0" applyNumberFormat="1" applyFont="1" applyBorder="1" applyAlignment="1">
      <alignment horizontal="center" wrapText="1"/>
    </xf>
    <xf numFmtId="176" fontId="12" fillId="0" borderId="46" xfId="0" applyNumberFormat="1" applyFont="1" applyBorder="1" applyAlignment="1">
      <alignment horizontal="center" vertical="top" wrapText="1"/>
    </xf>
    <xf numFmtId="176" fontId="12" fillId="0" borderId="48" xfId="0" applyNumberFormat="1" applyFont="1" applyBorder="1" applyAlignment="1">
      <alignment horizontal="center" wrapText="1"/>
    </xf>
    <xf numFmtId="176" fontId="12" fillId="0" borderId="17" xfId="0" applyNumberFormat="1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shrinkToFit="1"/>
    </xf>
    <xf numFmtId="186" fontId="13" fillId="0" borderId="38" xfId="55" applyNumberFormat="1" applyFont="1" applyFill="1" applyBorder="1" applyAlignment="1">
      <alignment horizontal="right" vertical="center"/>
    </xf>
    <xf numFmtId="38" fontId="13" fillId="0" borderId="48" xfId="67" applyFont="1" applyFill="1" applyBorder="1" applyAlignment="1">
      <alignment horizontal="right" vertical="center"/>
    </xf>
    <xf numFmtId="186" fontId="13" fillId="0" borderId="17" xfId="55" applyNumberFormat="1" applyFont="1" applyFill="1" applyBorder="1" applyAlignment="1">
      <alignment horizontal="right" vertical="center"/>
    </xf>
    <xf numFmtId="38" fontId="12" fillId="0" borderId="32" xfId="67" applyFont="1" applyFill="1" applyBorder="1" applyAlignment="1">
      <alignment horizontal="right" vertical="center"/>
    </xf>
    <xf numFmtId="38" fontId="12" fillId="0" borderId="31" xfId="67" applyFont="1" applyFill="1" applyBorder="1" applyAlignment="1">
      <alignment horizontal="right" vertical="center"/>
    </xf>
    <xf numFmtId="0" fontId="1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 vertical="top"/>
    </xf>
    <xf numFmtId="0" fontId="17" fillId="0" borderId="46" xfId="0" applyFont="1" applyBorder="1" applyAlignment="1">
      <alignment horizontal="right" vertical="top" wrapText="1" shrinkToFit="1"/>
    </xf>
    <xf numFmtId="0" fontId="17" fillId="0" borderId="17" xfId="0" applyFont="1" applyBorder="1" applyAlignment="1">
      <alignment horizontal="right" vertical="top" shrinkToFit="1"/>
    </xf>
    <xf numFmtId="0" fontId="17" fillId="0" borderId="17" xfId="0" applyFont="1" applyBorder="1" applyAlignment="1">
      <alignment horizontal="right" vertical="top" wrapText="1" shrinkToFit="1"/>
    </xf>
    <xf numFmtId="0" fontId="12" fillId="0" borderId="43" xfId="0" applyFont="1" applyBorder="1" applyAlignment="1">
      <alignment horizontal="center" wrapText="1" shrinkToFit="1"/>
    </xf>
    <xf numFmtId="0" fontId="12" fillId="0" borderId="48" xfId="0" applyFont="1" applyBorder="1" applyAlignment="1">
      <alignment horizontal="center" shrinkToFit="1"/>
    </xf>
    <xf numFmtId="0" fontId="12" fillId="0" borderId="48" xfId="0" applyFont="1" applyBorder="1" applyAlignment="1">
      <alignment horizontal="center" wrapText="1" shrinkToFit="1"/>
    </xf>
    <xf numFmtId="177" fontId="12" fillId="0" borderId="48" xfId="0" applyNumberFormat="1" applyFont="1" applyBorder="1" applyAlignment="1">
      <alignment horizontal="center" wrapText="1" shrinkToFit="1"/>
    </xf>
    <xf numFmtId="177" fontId="12" fillId="0" borderId="17" xfId="0" applyNumberFormat="1" applyFont="1" applyBorder="1" applyAlignment="1">
      <alignment horizontal="center" vertical="top" wrapText="1" shrinkToFit="1"/>
    </xf>
    <xf numFmtId="0" fontId="12" fillId="0" borderId="56" xfId="0" applyFont="1" applyBorder="1" applyAlignment="1">
      <alignment horizontal="center" wrapText="1" shrinkToFit="1"/>
    </xf>
    <xf numFmtId="0" fontId="17" fillId="0" borderId="19" xfId="0" applyFont="1" applyBorder="1" applyAlignment="1">
      <alignment horizontal="right" vertical="top" wrapText="1" shrinkToFit="1"/>
    </xf>
    <xf numFmtId="0" fontId="13" fillId="0" borderId="42" xfId="0" applyFont="1" applyBorder="1" applyAlignment="1">
      <alignment horizontal="right" vertical="center"/>
    </xf>
    <xf numFmtId="0" fontId="13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right" vertical="center"/>
    </xf>
    <xf numFmtId="179" fontId="61" fillId="0" borderId="37" xfId="89" quotePrefix="1" applyNumberFormat="1" applyFont="1" applyBorder="1"/>
    <xf numFmtId="180" fontId="61" fillId="0" borderId="38" xfId="89" quotePrefix="1" applyNumberFormat="1" applyFont="1" applyBorder="1"/>
    <xf numFmtId="180" fontId="61" fillId="0" borderId="39" xfId="89" quotePrefix="1" applyNumberFormat="1" applyFont="1" applyBorder="1"/>
    <xf numFmtId="0" fontId="13" fillId="0" borderId="53" xfId="0" applyFont="1" applyBorder="1" applyAlignment="1">
      <alignment horizontal="center" vertical="center"/>
    </xf>
    <xf numFmtId="38" fontId="13" fillId="0" borderId="28" xfId="67" applyFont="1" applyBorder="1" applyAlignment="1">
      <alignment horizontal="right" vertical="center"/>
    </xf>
    <xf numFmtId="185" fontId="13" fillId="0" borderId="29" xfId="67" applyNumberFormat="1" applyFont="1" applyFill="1" applyBorder="1" applyAlignment="1">
      <alignment vertical="center"/>
    </xf>
    <xf numFmtId="0" fontId="62" fillId="0" borderId="0" xfId="0" applyFont="1">
      <alignment vertical="center"/>
    </xf>
    <xf numFmtId="3" fontId="63" fillId="0" borderId="0" xfId="0" applyNumberFormat="1" applyFont="1">
      <alignment vertical="center"/>
    </xf>
    <xf numFmtId="3" fontId="64" fillId="0" borderId="0" xfId="0" applyNumberFormat="1" applyFont="1">
      <alignment vertical="center"/>
    </xf>
    <xf numFmtId="38" fontId="13" fillId="0" borderId="28" xfId="67" applyFont="1" applyFill="1" applyBorder="1" applyAlignment="1">
      <alignment horizontal="right" vertical="center"/>
    </xf>
    <xf numFmtId="38" fontId="13" fillId="0" borderId="37" xfId="67" applyFont="1" applyFill="1" applyBorder="1" applyAlignment="1">
      <alignment vertical="center"/>
    </xf>
    <xf numFmtId="185" fontId="13" fillId="0" borderId="39" xfId="67" applyNumberFormat="1" applyFont="1" applyFill="1" applyBorder="1" applyAlignment="1">
      <alignment vertical="center"/>
    </xf>
    <xf numFmtId="38" fontId="13" fillId="0" borderId="40" xfId="67" applyFont="1" applyFill="1" applyBorder="1" applyAlignment="1">
      <alignment horizontal="right" vertical="center"/>
    </xf>
    <xf numFmtId="38" fontId="13" fillId="0" borderId="25" xfId="67" applyFont="1" applyFill="1" applyBorder="1">
      <alignment vertical="center"/>
    </xf>
    <xf numFmtId="185" fontId="13" fillId="0" borderId="22" xfId="67" applyNumberFormat="1" applyFont="1" applyFill="1" applyBorder="1" applyAlignment="1">
      <alignment vertical="center"/>
    </xf>
    <xf numFmtId="38" fontId="13" fillId="0" borderId="29" xfId="67" applyFont="1" applyFill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65" fillId="0" borderId="0" xfId="95" applyFont="1">
      <alignment vertical="center"/>
    </xf>
    <xf numFmtId="0" fontId="1" fillId="0" borderId="0" xfId="95">
      <alignment vertical="center"/>
    </xf>
    <xf numFmtId="0" fontId="66" fillId="0" borderId="0" xfId="95" applyFont="1" applyAlignment="1">
      <alignment horizontal="left" vertical="center"/>
    </xf>
    <xf numFmtId="0" fontId="67" fillId="0" borderId="0" xfId="95" applyFont="1">
      <alignment vertical="center"/>
    </xf>
    <xf numFmtId="0" fontId="19" fillId="0" borderId="74" xfId="95" applyFont="1" applyBorder="1" applyAlignment="1">
      <alignment horizontal="center" vertical="center"/>
    </xf>
    <xf numFmtId="0" fontId="19" fillId="0" borderId="75" xfId="95" applyFont="1" applyBorder="1" applyAlignment="1">
      <alignment horizontal="center" vertical="center"/>
    </xf>
    <xf numFmtId="0" fontId="19" fillId="0" borderId="76" xfId="95" applyFont="1" applyBorder="1" applyAlignment="1">
      <alignment horizontal="center" vertical="center"/>
    </xf>
    <xf numFmtId="0" fontId="19" fillId="0" borderId="77" xfId="95" applyFont="1" applyBorder="1" applyAlignment="1">
      <alignment horizontal="left" vertical="center"/>
    </xf>
    <xf numFmtId="187" fontId="68" fillId="0" borderId="78" xfId="96" applyNumberFormat="1" applyBorder="1" applyAlignment="1" applyProtection="1">
      <alignment horizontal="center" vertical="center"/>
    </xf>
    <xf numFmtId="0" fontId="67" fillId="0" borderId="79" xfId="95" applyFont="1" applyBorder="1">
      <alignment vertical="center"/>
    </xf>
    <xf numFmtId="187" fontId="68" fillId="0" borderId="80" xfId="96" applyNumberFormat="1" applyBorder="1" applyAlignment="1" applyProtection="1">
      <alignment horizontal="center" vertical="center"/>
    </xf>
    <xf numFmtId="0" fontId="67" fillId="0" borderId="81" xfId="95" applyFont="1" applyBorder="1">
      <alignment vertical="center"/>
    </xf>
    <xf numFmtId="187" fontId="68" fillId="0" borderId="82" xfId="96" applyNumberFormat="1" applyBorder="1" applyAlignment="1" applyProtection="1">
      <alignment horizontal="center" vertical="center"/>
    </xf>
    <xf numFmtId="0" fontId="67" fillId="0" borderId="83" xfId="95" applyFont="1" applyBorder="1">
      <alignment vertical="center"/>
    </xf>
    <xf numFmtId="0" fontId="19" fillId="0" borderId="0" xfId="95" applyFo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12" fillId="0" borderId="20" xfId="0" applyNumberFormat="1" applyFont="1" applyBorder="1" applyAlignment="1">
      <alignment horizontal="left" vertical="center" indent="1"/>
    </xf>
    <xf numFmtId="176" fontId="12" fillId="0" borderId="23" xfId="0" applyNumberFormat="1" applyFont="1" applyBorder="1" applyAlignment="1">
      <alignment horizontal="left" vertical="center" indent="1"/>
    </xf>
    <xf numFmtId="176" fontId="12" fillId="0" borderId="5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176" fontId="12" fillId="0" borderId="56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12" fillId="0" borderId="42" xfId="0" applyNumberFormat="1" applyFont="1" applyBorder="1" applyAlignment="1">
      <alignment vertical="center" wrapText="1"/>
    </xf>
    <xf numFmtId="176" fontId="12" fillId="0" borderId="39" xfId="0" applyNumberFormat="1" applyFont="1" applyBorder="1" applyAlignment="1">
      <alignment vertical="center" wrapText="1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28" xfId="0" applyNumberFormat="1" applyFont="1" applyBorder="1" applyAlignment="1">
      <alignment horizontal="center" vertical="center" wrapText="1"/>
    </xf>
    <xf numFmtId="176" fontId="12" fillId="0" borderId="29" xfId="0" applyNumberFormat="1" applyFont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12" fillId="0" borderId="4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13" fillId="0" borderId="48" xfId="0" applyFont="1" applyBorder="1" applyAlignment="1">
      <alignment horizontal="right" vertical="center"/>
    </xf>
    <xf numFmtId="3" fontId="13" fillId="0" borderId="28" xfId="0" applyNumberFormat="1" applyFont="1" applyBorder="1" applyAlignment="1">
      <alignment horizontal="right" vertical="center"/>
    </xf>
    <xf numFmtId="3" fontId="13" fillId="0" borderId="48" xfId="0" applyNumberFormat="1" applyFont="1" applyBorder="1" applyAlignment="1">
      <alignment horizontal="right" vertical="center"/>
    </xf>
    <xf numFmtId="3" fontId="13" fillId="0" borderId="29" xfId="0" applyNumberFormat="1" applyFont="1" applyBorder="1" applyAlignment="1">
      <alignment horizontal="right" vertical="center"/>
    </xf>
    <xf numFmtId="3" fontId="13" fillId="0" borderId="56" xfId="0" applyNumberFormat="1" applyFont="1" applyBorder="1" applyAlignment="1">
      <alignment horizontal="right" vertical="center"/>
    </xf>
    <xf numFmtId="0" fontId="12" fillId="0" borderId="5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38" fontId="13" fillId="0" borderId="28" xfId="67" applyFont="1" applyFill="1" applyBorder="1" applyAlignment="1">
      <alignment horizontal="right" vertical="center"/>
    </xf>
    <xf numFmtId="0" fontId="1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3" fontId="13" fillId="0" borderId="40" xfId="0" applyNumberFormat="1" applyFont="1" applyBorder="1">
      <alignment vertical="center"/>
    </xf>
    <xf numFmtId="3" fontId="13" fillId="0" borderId="41" xfId="0" applyNumberFormat="1" applyFont="1" applyBorder="1">
      <alignment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3" fontId="13" fillId="0" borderId="25" xfId="0" applyNumberFormat="1" applyFont="1" applyBorder="1">
      <alignment vertical="center"/>
    </xf>
    <xf numFmtId="3" fontId="13" fillId="0" borderId="15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7" fillId="0" borderId="5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97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55" builtinId="5"/>
    <cellStyle name="パーセント 2" xfId="94" xr:uid="{00000000-0005-0000-0000-000037000000}"/>
    <cellStyle name="ハイパーリンク 2" xfId="56" xr:uid="{00000000-0005-0000-0000-000038000000}"/>
    <cellStyle name="ハイパーリンク 2 2" xfId="96" xr:uid="{00000000-0005-0000-0000-000039000000}"/>
    <cellStyle name="メモ 2" xfId="57" xr:uid="{00000000-0005-0000-0000-00003A000000}"/>
    <cellStyle name="メモ 3" xfId="58" xr:uid="{00000000-0005-0000-0000-00003B000000}"/>
    <cellStyle name="リンク セル 2" xfId="59" xr:uid="{00000000-0005-0000-0000-00003C000000}"/>
    <cellStyle name="リンク セル 3" xfId="60" xr:uid="{00000000-0005-0000-0000-00003D000000}"/>
    <cellStyle name="悪い 2" xfId="61" xr:uid="{00000000-0005-0000-0000-00003E000000}"/>
    <cellStyle name="悪い 3" xfId="62" xr:uid="{00000000-0005-0000-0000-00003F000000}"/>
    <cellStyle name="計算 2" xfId="63" xr:uid="{00000000-0005-0000-0000-000040000000}"/>
    <cellStyle name="計算 3" xfId="64" xr:uid="{00000000-0005-0000-0000-000041000000}"/>
    <cellStyle name="警告文 2" xfId="65" xr:uid="{00000000-0005-0000-0000-000042000000}"/>
    <cellStyle name="警告文 3" xfId="66" xr:uid="{00000000-0005-0000-0000-000043000000}"/>
    <cellStyle name="桁区切り" xfId="67" builtinId="6"/>
    <cellStyle name="桁区切り 2" xfId="68" xr:uid="{00000000-0005-0000-0000-000045000000}"/>
    <cellStyle name="桁区切り 3" xfId="93" xr:uid="{00000000-0005-0000-0000-000046000000}"/>
    <cellStyle name="見出し 1 2" xfId="69" xr:uid="{00000000-0005-0000-0000-000047000000}"/>
    <cellStyle name="見出し 1 3" xfId="70" xr:uid="{00000000-0005-0000-0000-000048000000}"/>
    <cellStyle name="見出し 2 2" xfId="71" xr:uid="{00000000-0005-0000-0000-000049000000}"/>
    <cellStyle name="見出し 2 3" xfId="72" xr:uid="{00000000-0005-0000-0000-00004A000000}"/>
    <cellStyle name="見出し 3 2" xfId="73" xr:uid="{00000000-0005-0000-0000-00004B000000}"/>
    <cellStyle name="見出し 3 3" xfId="74" xr:uid="{00000000-0005-0000-0000-00004C000000}"/>
    <cellStyle name="見出し 4 2" xfId="75" xr:uid="{00000000-0005-0000-0000-00004D000000}"/>
    <cellStyle name="見出し 4 3" xfId="76" xr:uid="{00000000-0005-0000-0000-00004E000000}"/>
    <cellStyle name="集計 2" xfId="77" xr:uid="{00000000-0005-0000-0000-00004F000000}"/>
    <cellStyle name="集計 3" xfId="78" xr:uid="{00000000-0005-0000-0000-000050000000}"/>
    <cellStyle name="出力 2" xfId="79" xr:uid="{00000000-0005-0000-0000-000051000000}"/>
    <cellStyle name="出力 3" xfId="80" xr:uid="{00000000-0005-0000-0000-000052000000}"/>
    <cellStyle name="説明文 2" xfId="81" xr:uid="{00000000-0005-0000-0000-000053000000}"/>
    <cellStyle name="説明文 3" xfId="82" xr:uid="{00000000-0005-0000-0000-000054000000}"/>
    <cellStyle name="入力 2" xfId="83" xr:uid="{00000000-0005-0000-0000-000055000000}"/>
    <cellStyle name="入力 3" xfId="84" xr:uid="{00000000-0005-0000-0000-000056000000}"/>
    <cellStyle name="標準" xfId="0" builtinId="0"/>
    <cellStyle name="標準 2" xfId="85" xr:uid="{00000000-0005-0000-0000-000058000000}"/>
    <cellStyle name="標準 2 2" xfId="86" xr:uid="{00000000-0005-0000-0000-000059000000}"/>
    <cellStyle name="標準 2 3" xfId="95" xr:uid="{00000000-0005-0000-0000-00005A000000}"/>
    <cellStyle name="標準 3" xfId="87" xr:uid="{00000000-0005-0000-0000-00005B000000}"/>
    <cellStyle name="標準 4" xfId="88" xr:uid="{00000000-0005-0000-0000-00005C000000}"/>
    <cellStyle name="標準_JB16" xfId="89" xr:uid="{00000000-0005-0000-0000-00005D000000}"/>
    <cellStyle name="標準_JB16_H12産業（大分類）a006-1" xfId="90" xr:uid="{00000000-0005-0000-0000-00005E000000}"/>
    <cellStyle name="良い 2" xfId="91" xr:uid="{00000000-0005-0000-0000-00005F000000}"/>
    <cellStyle name="良い 3" xfId="92" xr:uid="{00000000-0005-0000-0000-000060000000}"/>
  </cellStyles>
  <dxfs count="0"/>
  <tableStyles count="0" defaultTableStyle="TableStyleMedium9" defaultPivotStyle="PivotStyleLight16"/>
  <colors>
    <mruColors>
      <color rgb="FF77A5DD"/>
      <color rgb="FF7DFF7D"/>
      <color rgb="FFFFFF99"/>
      <color rgb="FFB9FFB9"/>
      <color rgb="FFFFFF87"/>
      <color rgb="FFFFFF4B"/>
      <color rgb="FFA7C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'12(9)'!#REF!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1-4D7A-8ED2-513B8147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933760"/>
        <c:axId val="105505536"/>
      </c:barChart>
      <c:catAx>
        <c:axId val="98933760"/>
        <c:scaling>
          <c:orientation val="minMax"/>
        </c:scaling>
        <c:delete val="1"/>
        <c:axPos val="l"/>
        <c:majorTickMark val="out"/>
        <c:minorTickMark val="none"/>
        <c:tickLblPos val="nextTo"/>
        <c:crossAx val="105505536"/>
        <c:crosses val="autoZero"/>
        <c:auto val="1"/>
        <c:lblAlgn val="ctr"/>
        <c:lblOffset val="100"/>
        <c:noMultiLvlLbl val="0"/>
      </c:catAx>
      <c:valAx>
        <c:axId val="105505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933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30446;&#27425;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30446;&#27425;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473076</xdr:colOff>
      <xdr:row>2</xdr:row>
      <xdr:rowOff>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00975" y="285750"/>
          <a:ext cx="115887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200024</xdr:colOff>
      <xdr:row>17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2514600"/>
          <a:ext cx="44862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年国勢調査からは「一般世帯」と「施設等の世帯」に集計</a:t>
          </a:r>
        </a:p>
      </xdr:txBody>
    </xdr:sp>
    <xdr:clientData/>
  </xdr:twoCellAnchor>
  <xdr:twoCellAnchor>
    <xdr:from>
      <xdr:col>16</xdr:col>
      <xdr:colOff>180975</xdr:colOff>
      <xdr:row>1</xdr:row>
      <xdr:rowOff>9525</xdr:rowOff>
    </xdr:from>
    <xdr:to>
      <xdr:col>17</xdr:col>
      <xdr:colOff>660401</xdr:colOff>
      <xdr:row>2</xdr:row>
      <xdr:rowOff>9526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724775" y="295275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7</xdr:col>
      <xdr:colOff>485774</xdr:colOff>
      <xdr:row>18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0" y="2628900"/>
          <a:ext cx="4486274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高齢夫婦世帯とは、夫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歳以上妻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歳以上の夫婦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組のみの一般世帯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1980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年（昭和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55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年）は普通世帯の数値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479426</xdr:colOff>
      <xdr:row>2</xdr:row>
      <xdr:rowOff>1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5438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56836</xdr:colOff>
      <xdr:row>34</xdr:row>
      <xdr:rowOff>95250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5139313"/>
          <a:ext cx="6064913" cy="566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年少人口指数＝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(a)/(b)×100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、老年人口指数＝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(c)/(b)×100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、従属人口指数＝｛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(c)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＋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(a)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｝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/(b)×100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、老年化指数＝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(c)/(a)×100</a:t>
          </a:r>
        </a:p>
        <a:p>
          <a:pPr marL="0" indent="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None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      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＝年少人口（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歳未満）、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(b)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＝生産年齢人口（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歳）、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(c)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＝老年人口（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歳以上）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年齢不詳を除いて算出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133350</xdr:colOff>
      <xdr:row>0</xdr:row>
      <xdr:rowOff>238125</xdr:rowOff>
    </xdr:from>
    <xdr:to>
      <xdr:col>19</xdr:col>
      <xdr:colOff>222251</xdr:colOff>
      <xdr:row>1</xdr:row>
      <xdr:rowOff>428626</xdr:rowOff>
    </xdr:to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381875" y="238125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</xdr:rowOff>
    </xdr:from>
    <xdr:to>
      <xdr:col>10</xdr:col>
      <xdr:colOff>107951</xdr:colOff>
      <xdr:row>2</xdr:row>
      <xdr:rowOff>9526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77125" y="295275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3</xdr:col>
      <xdr:colOff>57150</xdr:colOff>
      <xdr:row>25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3714750"/>
          <a:ext cx="19621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　）内は総数に対する割合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479426</xdr:colOff>
      <xdr:row>2</xdr:row>
      <xdr:rowOff>1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8486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374651</xdr:colOff>
      <xdr:row>2</xdr:row>
      <xdr:rowOff>1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0485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171449</xdr:rowOff>
    </xdr:from>
    <xdr:to>
      <xdr:col>8</xdr:col>
      <xdr:colOff>85725</xdr:colOff>
      <xdr:row>17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2343149"/>
          <a:ext cx="48482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流入・流出人口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…2015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27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年）以前は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歳未満通学者を含まない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479426</xdr:colOff>
      <xdr:row>2</xdr:row>
      <xdr:rowOff>1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5438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485774</xdr:colOff>
      <xdr:row>19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2647950"/>
          <a:ext cx="44862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1995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年（平成７年）以前の人口集中地区の世帯数は施設等の世帯を含まない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479426</xdr:colOff>
      <xdr:row>2</xdr:row>
      <xdr:rowOff>1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5438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2</xdr:col>
      <xdr:colOff>381000</xdr:colOff>
      <xdr:row>48</xdr:row>
      <xdr:rowOff>9525</xdr:rowOff>
    </xdr:to>
    <xdr:pic>
      <xdr:nvPicPr>
        <xdr:cNvPr id="424011" name="Picture 1" descr="shim">
          <a:extLst>
            <a:ext uri="{FF2B5EF4-FFF2-40B4-BE49-F238E27FC236}">
              <a16:creationId xmlns:a16="http://schemas.microsoft.com/office/drawing/2014/main" id="{00000000-0008-0000-0800-00004B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1905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190500</xdr:colOff>
      <xdr:row>48</xdr:row>
      <xdr:rowOff>9525</xdr:rowOff>
    </xdr:to>
    <xdr:pic>
      <xdr:nvPicPr>
        <xdr:cNvPr id="424012" name="Picture 2" descr="shim">
          <a:extLst>
            <a:ext uri="{FF2B5EF4-FFF2-40B4-BE49-F238E27FC236}">
              <a16:creationId xmlns:a16="http://schemas.microsoft.com/office/drawing/2014/main" id="{00000000-0008-0000-0800-00004C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705975"/>
          <a:ext cx="1905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5</xdr:col>
      <xdr:colOff>190500</xdr:colOff>
      <xdr:row>48</xdr:row>
      <xdr:rowOff>9525</xdr:rowOff>
    </xdr:to>
    <xdr:pic>
      <xdr:nvPicPr>
        <xdr:cNvPr id="424013" name="Picture 3" descr="shim">
          <a:extLst>
            <a:ext uri="{FF2B5EF4-FFF2-40B4-BE49-F238E27FC236}">
              <a16:creationId xmlns:a16="http://schemas.microsoft.com/office/drawing/2014/main" id="{00000000-0008-0000-0800-00004D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9705975"/>
          <a:ext cx="1905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14</xdr:col>
      <xdr:colOff>533400</xdr:colOff>
      <xdr:row>47</xdr:row>
      <xdr:rowOff>9525</xdr:rowOff>
    </xdr:to>
    <xdr:pic>
      <xdr:nvPicPr>
        <xdr:cNvPr id="424014" name="Picture 2" descr="shim">
          <a:extLst>
            <a:ext uri="{FF2B5EF4-FFF2-40B4-BE49-F238E27FC236}">
              <a16:creationId xmlns:a16="http://schemas.microsoft.com/office/drawing/2014/main" id="{00000000-0008-0000-0800-00004E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9496425"/>
          <a:ext cx="1905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14</xdr:col>
      <xdr:colOff>533400</xdr:colOff>
      <xdr:row>47</xdr:row>
      <xdr:rowOff>9525</xdr:rowOff>
    </xdr:to>
    <xdr:pic>
      <xdr:nvPicPr>
        <xdr:cNvPr id="424015" name="Picture 3" descr="shim">
          <a:extLst>
            <a:ext uri="{FF2B5EF4-FFF2-40B4-BE49-F238E27FC236}">
              <a16:creationId xmlns:a16="http://schemas.microsoft.com/office/drawing/2014/main" id="{00000000-0008-0000-0800-00004F7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9496425"/>
          <a:ext cx="1905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479426</xdr:colOff>
      <xdr:row>2</xdr:row>
      <xdr:rowOff>1</xdr:rowOff>
    </xdr:to>
    <xdr:sp macro="" textlink="">
      <xdr:nvSpPr>
        <xdr:cNvPr id="7" name="正方形/長方形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543800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161925</xdr:rowOff>
    </xdr:from>
    <xdr:to>
      <xdr:col>12</xdr:col>
      <xdr:colOff>0</xdr:colOff>
      <xdr:row>40</xdr:row>
      <xdr:rowOff>161925</xdr:rowOff>
    </xdr:to>
    <xdr:graphicFrame macro="">
      <xdr:nvGraphicFramePr>
        <xdr:cNvPr id="425635" name="Chart 1071">
          <a:extLst>
            <a:ext uri="{FF2B5EF4-FFF2-40B4-BE49-F238E27FC236}">
              <a16:creationId xmlns:a16="http://schemas.microsoft.com/office/drawing/2014/main" id="{00000000-0008-0000-0900-0000A37E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0</xdr:colOff>
      <xdr:row>9</xdr:row>
      <xdr:rowOff>9525</xdr:rowOff>
    </xdr:to>
    <xdr:sp macro="" textlink="">
      <xdr:nvSpPr>
        <xdr:cNvPr id="13361" name="Text Box 1073">
          <a:extLst>
            <a:ext uri="{FF2B5EF4-FFF2-40B4-BE49-F238E27FC236}">
              <a16:creationId xmlns:a16="http://schemas.microsoft.com/office/drawing/2014/main" id="{00000000-0008-0000-0900-000031340000}"/>
            </a:ext>
          </a:extLst>
        </xdr:cNvPr>
        <xdr:cNvSpPr txBox="1">
          <a:spLocks noChangeArrowheads="1"/>
        </xdr:cNvSpPr>
      </xdr:nvSpPr>
      <xdr:spPr bwMode="auto">
        <a:xfrm>
          <a:off x="9991725" y="94297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0</xdr:colOff>
      <xdr:row>7</xdr:row>
      <xdr:rowOff>85725</xdr:rowOff>
    </xdr:to>
    <xdr:sp macro="" textlink="">
      <xdr:nvSpPr>
        <xdr:cNvPr id="425637" name="Line 1074">
          <a:extLst>
            <a:ext uri="{FF2B5EF4-FFF2-40B4-BE49-F238E27FC236}">
              <a16:creationId xmlns:a16="http://schemas.microsoft.com/office/drawing/2014/main" id="{00000000-0008-0000-0900-0000A57E0600}"/>
            </a:ext>
          </a:extLst>
        </xdr:cNvPr>
        <xdr:cNvSpPr>
          <a:spLocks noChangeShapeType="1"/>
        </xdr:cNvSpPr>
      </xdr:nvSpPr>
      <xdr:spPr bwMode="auto">
        <a:xfrm flipH="1">
          <a:off x="7334250" y="11334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9525</xdr:rowOff>
    </xdr:from>
    <xdr:to>
      <xdr:col>12</xdr:col>
      <xdr:colOff>0</xdr:colOff>
      <xdr:row>10</xdr:row>
      <xdr:rowOff>104775</xdr:rowOff>
    </xdr:to>
    <xdr:sp macro="" textlink="">
      <xdr:nvSpPr>
        <xdr:cNvPr id="13363" name="Text Box 1075">
          <a:extLst>
            <a:ext uri="{FF2B5EF4-FFF2-40B4-BE49-F238E27FC236}">
              <a16:creationId xmlns:a16="http://schemas.microsoft.com/office/drawing/2014/main" id="{00000000-0008-0000-0900-000033340000}"/>
            </a:ext>
          </a:extLst>
        </xdr:cNvPr>
        <xdr:cNvSpPr txBox="1">
          <a:spLocks noChangeArrowheads="1"/>
        </xdr:cNvSpPr>
      </xdr:nvSpPr>
      <xdr:spPr bwMode="auto">
        <a:xfrm>
          <a:off x="9991725" y="120967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94</a:t>
          </a:r>
        </a:p>
      </xdr:txBody>
    </xdr:sp>
    <xdr:clientData/>
  </xdr:twoCellAnchor>
  <xdr:twoCellAnchor>
    <xdr:from>
      <xdr:col>12</xdr:col>
      <xdr:colOff>0</xdr:colOff>
      <xdr:row>9</xdr:row>
      <xdr:rowOff>9525</xdr:rowOff>
    </xdr:from>
    <xdr:to>
      <xdr:col>12</xdr:col>
      <xdr:colOff>0</xdr:colOff>
      <xdr:row>9</xdr:row>
      <xdr:rowOff>9525</xdr:rowOff>
    </xdr:to>
    <xdr:sp macro="" textlink="">
      <xdr:nvSpPr>
        <xdr:cNvPr id="425639" name="Line 1076">
          <a:extLst>
            <a:ext uri="{FF2B5EF4-FFF2-40B4-BE49-F238E27FC236}">
              <a16:creationId xmlns:a16="http://schemas.microsoft.com/office/drawing/2014/main" id="{00000000-0008-0000-0900-0000A77E0600}"/>
            </a:ext>
          </a:extLst>
        </xdr:cNvPr>
        <xdr:cNvSpPr>
          <a:spLocks noChangeShapeType="1"/>
        </xdr:cNvSpPr>
      </xdr:nvSpPr>
      <xdr:spPr bwMode="auto">
        <a:xfrm flipH="1">
          <a:off x="7334250" y="14001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10</xdr:row>
      <xdr:rowOff>104775</xdr:rowOff>
    </xdr:from>
    <xdr:to>
      <xdr:col>12</xdr:col>
      <xdr:colOff>0</xdr:colOff>
      <xdr:row>12</xdr:row>
      <xdr:rowOff>28575</xdr:rowOff>
    </xdr:to>
    <xdr:sp macro="" textlink="">
      <xdr:nvSpPr>
        <xdr:cNvPr id="13365" name="Text Box 1077">
          <a:extLst>
            <a:ext uri="{FF2B5EF4-FFF2-40B4-BE49-F238E27FC236}">
              <a16:creationId xmlns:a16="http://schemas.microsoft.com/office/drawing/2014/main" id="{00000000-0008-0000-0900-000035340000}"/>
            </a:ext>
          </a:extLst>
        </xdr:cNvPr>
        <xdr:cNvSpPr txBox="1">
          <a:spLocks noChangeArrowheads="1"/>
        </xdr:cNvSpPr>
      </xdr:nvSpPr>
      <xdr:spPr bwMode="auto">
        <a:xfrm>
          <a:off x="9991725" y="147637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89</a:t>
          </a:r>
        </a:p>
      </xdr:txBody>
    </xdr:sp>
    <xdr:clientData/>
  </xdr:twoCellAnchor>
  <xdr:twoCellAnchor>
    <xdr:from>
      <xdr:col>12</xdr:col>
      <xdr:colOff>0</xdr:colOff>
      <xdr:row>10</xdr:row>
      <xdr:rowOff>104775</xdr:rowOff>
    </xdr:from>
    <xdr:to>
      <xdr:col>12</xdr:col>
      <xdr:colOff>0</xdr:colOff>
      <xdr:row>10</xdr:row>
      <xdr:rowOff>104775</xdr:rowOff>
    </xdr:to>
    <xdr:sp macro="" textlink="">
      <xdr:nvSpPr>
        <xdr:cNvPr id="425641" name="Line 1078">
          <a:extLst>
            <a:ext uri="{FF2B5EF4-FFF2-40B4-BE49-F238E27FC236}">
              <a16:creationId xmlns:a16="http://schemas.microsoft.com/office/drawing/2014/main" id="{00000000-0008-0000-0900-0000A97E0600}"/>
            </a:ext>
          </a:extLst>
        </xdr:cNvPr>
        <xdr:cNvSpPr>
          <a:spLocks noChangeShapeType="1"/>
        </xdr:cNvSpPr>
      </xdr:nvSpPr>
      <xdr:spPr bwMode="auto">
        <a:xfrm flipH="1">
          <a:off x="7334250" y="16668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19050</xdr:rowOff>
    </xdr:from>
    <xdr:to>
      <xdr:col>12</xdr:col>
      <xdr:colOff>0</xdr:colOff>
      <xdr:row>13</xdr:row>
      <xdr:rowOff>114300</xdr:rowOff>
    </xdr:to>
    <xdr:sp macro="" textlink="">
      <xdr:nvSpPr>
        <xdr:cNvPr id="13367" name="Text Box 1079">
          <a:extLst>
            <a:ext uri="{FF2B5EF4-FFF2-40B4-BE49-F238E27FC236}">
              <a16:creationId xmlns:a16="http://schemas.microsoft.com/office/drawing/2014/main" id="{00000000-0008-0000-0900-000037340000}"/>
            </a:ext>
          </a:extLst>
        </xdr:cNvPr>
        <xdr:cNvSpPr txBox="1">
          <a:spLocks noChangeArrowheads="1"/>
        </xdr:cNvSpPr>
      </xdr:nvSpPr>
      <xdr:spPr bwMode="auto">
        <a:xfrm>
          <a:off x="9991725" y="17335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84</a:t>
          </a:r>
        </a:p>
      </xdr:txBody>
    </xdr:sp>
    <xdr:clientData/>
  </xdr:twoCellAnchor>
  <xdr:twoCellAnchor>
    <xdr:from>
      <xdr:col>12</xdr:col>
      <xdr:colOff>0</xdr:colOff>
      <xdr:row>12</xdr:row>
      <xdr:rowOff>19050</xdr:rowOff>
    </xdr:from>
    <xdr:to>
      <xdr:col>12</xdr:col>
      <xdr:colOff>0</xdr:colOff>
      <xdr:row>12</xdr:row>
      <xdr:rowOff>19050</xdr:rowOff>
    </xdr:to>
    <xdr:sp macro="" textlink="">
      <xdr:nvSpPr>
        <xdr:cNvPr id="425643" name="Line 1080">
          <a:extLst>
            <a:ext uri="{FF2B5EF4-FFF2-40B4-BE49-F238E27FC236}">
              <a16:creationId xmlns:a16="http://schemas.microsoft.com/office/drawing/2014/main" id="{00000000-0008-0000-0900-0000AB7E0600}"/>
            </a:ext>
          </a:extLst>
        </xdr:cNvPr>
        <xdr:cNvSpPr>
          <a:spLocks noChangeShapeType="1"/>
        </xdr:cNvSpPr>
      </xdr:nvSpPr>
      <xdr:spPr bwMode="auto">
        <a:xfrm flipH="1">
          <a:off x="7334250" y="19240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114300</xdr:rowOff>
    </xdr:from>
    <xdr:to>
      <xdr:col>12</xdr:col>
      <xdr:colOff>0</xdr:colOff>
      <xdr:row>15</xdr:row>
      <xdr:rowOff>38100</xdr:rowOff>
    </xdr:to>
    <xdr:sp macro="" textlink="">
      <xdr:nvSpPr>
        <xdr:cNvPr id="13369" name="Text Box 1081">
          <a:extLst>
            <a:ext uri="{FF2B5EF4-FFF2-40B4-BE49-F238E27FC236}">
              <a16:creationId xmlns:a16="http://schemas.microsoft.com/office/drawing/2014/main" id="{00000000-0008-0000-0900-000039340000}"/>
            </a:ext>
          </a:extLst>
        </xdr:cNvPr>
        <xdr:cNvSpPr txBox="1">
          <a:spLocks noChangeArrowheads="1"/>
        </xdr:cNvSpPr>
      </xdr:nvSpPr>
      <xdr:spPr bwMode="auto">
        <a:xfrm>
          <a:off x="9991725" y="20002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79</a:t>
          </a:r>
        </a:p>
      </xdr:txBody>
    </xdr:sp>
    <xdr:clientData/>
  </xdr:twoCellAnchor>
  <xdr:twoCellAnchor>
    <xdr:from>
      <xdr:col>12</xdr:col>
      <xdr:colOff>0</xdr:colOff>
      <xdr:row>13</xdr:row>
      <xdr:rowOff>114300</xdr:rowOff>
    </xdr:from>
    <xdr:to>
      <xdr:col>12</xdr:col>
      <xdr:colOff>0</xdr:colOff>
      <xdr:row>13</xdr:row>
      <xdr:rowOff>114300</xdr:rowOff>
    </xdr:to>
    <xdr:sp macro="" textlink="">
      <xdr:nvSpPr>
        <xdr:cNvPr id="425645" name="Line 1082">
          <a:extLst>
            <a:ext uri="{FF2B5EF4-FFF2-40B4-BE49-F238E27FC236}">
              <a16:creationId xmlns:a16="http://schemas.microsoft.com/office/drawing/2014/main" id="{00000000-0008-0000-0900-0000AD7E0600}"/>
            </a:ext>
          </a:extLst>
        </xdr:cNvPr>
        <xdr:cNvSpPr>
          <a:spLocks noChangeShapeType="1"/>
        </xdr:cNvSpPr>
      </xdr:nvSpPr>
      <xdr:spPr bwMode="auto">
        <a:xfrm flipH="1">
          <a:off x="7334250" y="21907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38100</xdr:rowOff>
    </xdr:from>
    <xdr:to>
      <xdr:col>12</xdr:col>
      <xdr:colOff>0</xdr:colOff>
      <xdr:row>16</xdr:row>
      <xdr:rowOff>133350</xdr:rowOff>
    </xdr:to>
    <xdr:sp macro="" textlink="">
      <xdr:nvSpPr>
        <xdr:cNvPr id="13371" name="Text Box 1083">
          <a:extLst>
            <a:ext uri="{FF2B5EF4-FFF2-40B4-BE49-F238E27FC236}">
              <a16:creationId xmlns:a16="http://schemas.microsoft.com/office/drawing/2014/main" id="{00000000-0008-0000-0900-00003B340000}"/>
            </a:ext>
          </a:extLst>
        </xdr:cNvPr>
        <xdr:cNvSpPr txBox="1">
          <a:spLocks noChangeArrowheads="1"/>
        </xdr:cNvSpPr>
      </xdr:nvSpPr>
      <xdr:spPr bwMode="auto">
        <a:xfrm>
          <a:off x="9991725" y="22669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74</a:t>
          </a:r>
        </a:p>
      </xdr:txBody>
    </xdr:sp>
    <xdr:clientData/>
  </xdr:twoCellAnchor>
  <xdr:twoCellAnchor>
    <xdr:from>
      <xdr:col>12</xdr:col>
      <xdr:colOff>0</xdr:colOff>
      <xdr:row>15</xdr:row>
      <xdr:rowOff>38100</xdr:rowOff>
    </xdr:from>
    <xdr:to>
      <xdr:col>12</xdr:col>
      <xdr:colOff>0</xdr:colOff>
      <xdr:row>15</xdr:row>
      <xdr:rowOff>38100</xdr:rowOff>
    </xdr:to>
    <xdr:sp macro="" textlink="">
      <xdr:nvSpPr>
        <xdr:cNvPr id="425647" name="Line 1084">
          <a:extLst>
            <a:ext uri="{FF2B5EF4-FFF2-40B4-BE49-F238E27FC236}">
              <a16:creationId xmlns:a16="http://schemas.microsoft.com/office/drawing/2014/main" id="{00000000-0008-0000-0900-0000AF7E0600}"/>
            </a:ext>
          </a:extLst>
        </xdr:cNvPr>
        <xdr:cNvSpPr>
          <a:spLocks noChangeShapeType="1"/>
        </xdr:cNvSpPr>
      </xdr:nvSpPr>
      <xdr:spPr bwMode="auto">
        <a:xfrm flipH="1">
          <a:off x="7334250" y="24574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123825</xdr:rowOff>
    </xdr:from>
    <xdr:to>
      <xdr:col>12</xdr:col>
      <xdr:colOff>0</xdr:colOff>
      <xdr:row>18</xdr:row>
      <xdr:rowOff>47625</xdr:rowOff>
    </xdr:to>
    <xdr:sp macro="" textlink="">
      <xdr:nvSpPr>
        <xdr:cNvPr id="13373" name="Text Box 1085">
          <a:extLst>
            <a:ext uri="{FF2B5EF4-FFF2-40B4-BE49-F238E27FC236}">
              <a16:creationId xmlns:a16="http://schemas.microsoft.com/office/drawing/2014/main" id="{00000000-0008-0000-0900-00003D340000}"/>
            </a:ext>
          </a:extLst>
        </xdr:cNvPr>
        <xdr:cNvSpPr txBox="1">
          <a:spLocks noChangeArrowheads="1"/>
        </xdr:cNvSpPr>
      </xdr:nvSpPr>
      <xdr:spPr bwMode="auto">
        <a:xfrm>
          <a:off x="9991725" y="252412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69</a:t>
          </a:r>
        </a:p>
      </xdr:txBody>
    </xdr:sp>
    <xdr:clientData/>
  </xdr:twoCellAnchor>
  <xdr:twoCellAnchor>
    <xdr:from>
      <xdr:col>12</xdr:col>
      <xdr:colOff>0</xdr:colOff>
      <xdr:row>16</xdr:row>
      <xdr:rowOff>123825</xdr:rowOff>
    </xdr:from>
    <xdr:to>
      <xdr:col>12</xdr:col>
      <xdr:colOff>0</xdr:colOff>
      <xdr:row>16</xdr:row>
      <xdr:rowOff>123825</xdr:rowOff>
    </xdr:to>
    <xdr:sp macro="" textlink="">
      <xdr:nvSpPr>
        <xdr:cNvPr id="425649" name="Line 1086">
          <a:extLst>
            <a:ext uri="{FF2B5EF4-FFF2-40B4-BE49-F238E27FC236}">
              <a16:creationId xmlns:a16="http://schemas.microsoft.com/office/drawing/2014/main" id="{00000000-0008-0000-0900-0000B17E0600}"/>
            </a:ext>
          </a:extLst>
        </xdr:cNvPr>
        <xdr:cNvSpPr>
          <a:spLocks noChangeShapeType="1"/>
        </xdr:cNvSpPr>
      </xdr:nvSpPr>
      <xdr:spPr bwMode="auto">
        <a:xfrm flipH="1">
          <a:off x="7334250" y="27146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47625</xdr:rowOff>
    </xdr:from>
    <xdr:to>
      <xdr:col>12</xdr:col>
      <xdr:colOff>0</xdr:colOff>
      <xdr:row>19</xdr:row>
      <xdr:rowOff>142875</xdr:rowOff>
    </xdr:to>
    <xdr:sp macro="" textlink="">
      <xdr:nvSpPr>
        <xdr:cNvPr id="13375" name="Text Box 1087">
          <a:extLst>
            <a:ext uri="{FF2B5EF4-FFF2-40B4-BE49-F238E27FC236}">
              <a16:creationId xmlns:a16="http://schemas.microsoft.com/office/drawing/2014/main" id="{00000000-0008-0000-0900-00003F340000}"/>
            </a:ext>
          </a:extLst>
        </xdr:cNvPr>
        <xdr:cNvSpPr txBox="1">
          <a:spLocks noChangeArrowheads="1"/>
        </xdr:cNvSpPr>
      </xdr:nvSpPr>
      <xdr:spPr bwMode="auto">
        <a:xfrm>
          <a:off x="9991725" y="279082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</xdr:txBody>
    </xdr:sp>
    <xdr:clientData/>
  </xdr:twoCellAnchor>
  <xdr:twoCellAnchor>
    <xdr:from>
      <xdr:col>12</xdr:col>
      <xdr:colOff>0</xdr:colOff>
      <xdr:row>18</xdr:row>
      <xdr:rowOff>47625</xdr:rowOff>
    </xdr:from>
    <xdr:to>
      <xdr:col>12</xdr:col>
      <xdr:colOff>0</xdr:colOff>
      <xdr:row>18</xdr:row>
      <xdr:rowOff>47625</xdr:rowOff>
    </xdr:to>
    <xdr:sp macro="" textlink="">
      <xdr:nvSpPr>
        <xdr:cNvPr id="425651" name="Line 1088">
          <a:extLst>
            <a:ext uri="{FF2B5EF4-FFF2-40B4-BE49-F238E27FC236}">
              <a16:creationId xmlns:a16="http://schemas.microsoft.com/office/drawing/2014/main" id="{00000000-0008-0000-0900-0000B37E0600}"/>
            </a:ext>
          </a:extLst>
        </xdr:cNvPr>
        <xdr:cNvSpPr>
          <a:spLocks noChangeShapeType="1"/>
        </xdr:cNvSpPr>
      </xdr:nvSpPr>
      <xdr:spPr bwMode="auto">
        <a:xfrm flipH="1">
          <a:off x="7334250" y="29813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19</xdr:row>
      <xdr:rowOff>133350</xdr:rowOff>
    </xdr:from>
    <xdr:to>
      <xdr:col>12</xdr:col>
      <xdr:colOff>0</xdr:colOff>
      <xdr:row>21</xdr:row>
      <xdr:rowOff>57150</xdr:rowOff>
    </xdr:to>
    <xdr:sp macro="" textlink="">
      <xdr:nvSpPr>
        <xdr:cNvPr id="13377" name="Text Box 1089">
          <a:extLst>
            <a:ext uri="{FF2B5EF4-FFF2-40B4-BE49-F238E27FC236}">
              <a16:creationId xmlns:a16="http://schemas.microsoft.com/office/drawing/2014/main" id="{00000000-0008-0000-0900-000041340000}"/>
            </a:ext>
          </a:extLst>
        </xdr:cNvPr>
        <xdr:cNvSpPr txBox="1">
          <a:spLocks noChangeArrowheads="1"/>
        </xdr:cNvSpPr>
      </xdr:nvSpPr>
      <xdr:spPr bwMode="auto">
        <a:xfrm>
          <a:off x="9991725" y="304800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</a:p>
      </xdr:txBody>
    </xdr:sp>
    <xdr:clientData/>
  </xdr:twoCellAnchor>
  <xdr:twoCellAnchor>
    <xdr:from>
      <xdr:col>12</xdr:col>
      <xdr:colOff>0</xdr:colOff>
      <xdr:row>19</xdr:row>
      <xdr:rowOff>133350</xdr:rowOff>
    </xdr:from>
    <xdr:to>
      <xdr:col>12</xdr:col>
      <xdr:colOff>0</xdr:colOff>
      <xdr:row>19</xdr:row>
      <xdr:rowOff>133350</xdr:rowOff>
    </xdr:to>
    <xdr:sp macro="" textlink="">
      <xdr:nvSpPr>
        <xdr:cNvPr id="425653" name="Line 1090">
          <a:extLst>
            <a:ext uri="{FF2B5EF4-FFF2-40B4-BE49-F238E27FC236}">
              <a16:creationId xmlns:a16="http://schemas.microsoft.com/office/drawing/2014/main" id="{00000000-0008-0000-0900-0000B57E0600}"/>
            </a:ext>
          </a:extLst>
        </xdr:cNvPr>
        <xdr:cNvSpPr>
          <a:spLocks noChangeShapeType="1"/>
        </xdr:cNvSpPr>
      </xdr:nvSpPr>
      <xdr:spPr bwMode="auto">
        <a:xfrm flipH="1">
          <a:off x="7334250" y="32385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57150</xdr:rowOff>
    </xdr:from>
    <xdr:to>
      <xdr:col>12</xdr:col>
      <xdr:colOff>0</xdr:colOff>
      <xdr:row>22</xdr:row>
      <xdr:rowOff>152400</xdr:rowOff>
    </xdr:to>
    <xdr:sp macro="" textlink="">
      <xdr:nvSpPr>
        <xdr:cNvPr id="13379" name="Text Box 1091">
          <a:extLst>
            <a:ext uri="{FF2B5EF4-FFF2-40B4-BE49-F238E27FC236}">
              <a16:creationId xmlns:a16="http://schemas.microsoft.com/office/drawing/2014/main" id="{00000000-0008-0000-0900-000043340000}"/>
            </a:ext>
          </a:extLst>
        </xdr:cNvPr>
        <xdr:cNvSpPr txBox="1">
          <a:spLocks noChangeArrowheads="1"/>
        </xdr:cNvSpPr>
      </xdr:nvSpPr>
      <xdr:spPr bwMode="auto">
        <a:xfrm>
          <a:off x="9991725" y="331470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54</a:t>
          </a:r>
        </a:p>
      </xdr:txBody>
    </xdr:sp>
    <xdr:clientData/>
  </xdr:twoCellAnchor>
  <xdr:twoCellAnchor>
    <xdr:from>
      <xdr:col>12</xdr:col>
      <xdr:colOff>0</xdr:colOff>
      <xdr:row>21</xdr:row>
      <xdr:rowOff>57150</xdr:rowOff>
    </xdr:from>
    <xdr:to>
      <xdr:col>12</xdr:col>
      <xdr:colOff>0</xdr:colOff>
      <xdr:row>21</xdr:row>
      <xdr:rowOff>57150</xdr:rowOff>
    </xdr:to>
    <xdr:sp macro="" textlink="">
      <xdr:nvSpPr>
        <xdr:cNvPr id="425655" name="Line 1092">
          <a:extLst>
            <a:ext uri="{FF2B5EF4-FFF2-40B4-BE49-F238E27FC236}">
              <a16:creationId xmlns:a16="http://schemas.microsoft.com/office/drawing/2014/main" id="{00000000-0008-0000-0900-0000B77E0600}"/>
            </a:ext>
          </a:extLst>
        </xdr:cNvPr>
        <xdr:cNvSpPr>
          <a:spLocks noChangeShapeType="1"/>
        </xdr:cNvSpPr>
      </xdr:nvSpPr>
      <xdr:spPr bwMode="auto">
        <a:xfrm flipH="1">
          <a:off x="7334250" y="35052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142875</xdr:rowOff>
    </xdr:from>
    <xdr:to>
      <xdr:col>12</xdr:col>
      <xdr:colOff>0</xdr:colOff>
      <xdr:row>24</xdr:row>
      <xdr:rowOff>66675</xdr:rowOff>
    </xdr:to>
    <xdr:sp macro="" textlink="">
      <xdr:nvSpPr>
        <xdr:cNvPr id="13381" name="Text Box 1093">
          <a:extLst>
            <a:ext uri="{FF2B5EF4-FFF2-40B4-BE49-F238E27FC236}">
              <a16:creationId xmlns:a16="http://schemas.microsoft.com/office/drawing/2014/main" id="{00000000-0008-0000-0900-000045340000}"/>
            </a:ext>
          </a:extLst>
        </xdr:cNvPr>
        <xdr:cNvSpPr txBox="1">
          <a:spLocks noChangeArrowheads="1"/>
        </xdr:cNvSpPr>
      </xdr:nvSpPr>
      <xdr:spPr bwMode="auto">
        <a:xfrm>
          <a:off x="9991725" y="357187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</a:p>
      </xdr:txBody>
    </xdr:sp>
    <xdr:clientData/>
  </xdr:twoCellAnchor>
  <xdr:twoCellAnchor>
    <xdr:from>
      <xdr:col>12</xdr:col>
      <xdr:colOff>0</xdr:colOff>
      <xdr:row>22</xdr:row>
      <xdr:rowOff>142875</xdr:rowOff>
    </xdr:from>
    <xdr:to>
      <xdr:col>12</xdr:col>
      <xdr:colOff>0</xdr:colOff>
      <xdr:row>22</xdr:row>
      <xdr:rowOff>142875</xdr:rowOff>
    </xdr:to>
    <xdr:sp macro="" textlink="">
      <xdr:nvSpPr>
        <xdr:cNvPr id="425657" name="Line 1094">
          <a:extLst>
            <a:ext uri="{FF2B5EF4-FFF2-40B4-BE49-F238E27FC236}">
              <a16:creationId xmlns:a16="http://schemas.microsoft.com/office/drawing/2014/main" id="{00000000-0008-0000-0900-0000B97E0600}"/>
            </a:ext>
          </a:extLst>
        </xdr:cNvPr>
        <xdr:cNvSpPr>
          <a:spLocks noChangeShapeType="1"/>
        </xdr:cNvSpPr>
      </xdr:nvSpPr>
      <xdr:spPr bwMode="auto">
        <a:xfrm flipH="1">
          <a:off x="7334250" y="37623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66675</xdr:rowOff>
    </xdr:from>
    <xdr:to>
      <xdr:col>12</xdr:col>
      <xdr:colOff>0</xdr:colOff>
      <xdr:row>25</xdr:row>
      <xdr:rowOff>161925</xdr:rowOff>
    </xdr:to>
    <xdr:sp macro="" textlink="">
      <xdr:nvSpPr>
        <xdr:cNvPr id="13383" name="Text Box 1095">
          <a:extLst>
            <a:ext uri="{FF2B5EF4-FFF2-40B4-BE49-F238E27FC236}">
              <a16:creationId xmlns:a16="http://schemas.microsoft.com/office/drawing/2014/main" id="{00000000-0008-0000-0900-000047340000}"/>
            </a:ext>
          </a:extLst>
        </xdr:cNvPr>
        <xdr:cNvSpPr txBox="1">
          <a:spLocks noChangeArrowheads="1"/>
        </xdr:cNvSpPr>
      </xdr:nvSpPr>
      <xdr:spPr bwMode="auto">
        <a:xfrm>
          <a:off x="9991725" y="383857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44</a:t>
          </a:r>
        </a:p>
      </xdr:txBody>
    </xdr:sp>
    <xdr:clientData/>
  </xdr:twoCellAnchor>
  <xdr:twoCellAnchor>
    <xdr:from>
      <xdr:col>12</xdr:col>
      <xdr:colOff>0</xdr:colOff>
      <xdr:row>24</xdr:row>
      <xdr:rowOff>66675</xdr:rowOff>
    </xdr:from>
    <xdr:to>
      <xdr:col>12</xdr:col>
      <xdr:colOff>0</xdr:colOff>
      <xdr:row>24</xdr:row>
      <xdr:rowOff>66675</xdr:rowOff>
    </xdr:to>
    <xdr:sp macro="" textlink="">
      <xdr:nvSpPr>
        <xdr:cNvPr id="425659" name="Line 1096">
          <a:extLst>
            <a:ext uri="{FF2B5EF4-FFF2-40B4-BE49-F238E27FC236}">
              <a16:creationId xmlns:a16="http://schemas.microsoft.com/office/drawing/2014/main" id="{00000000-0008-0000-0900-0000BB7E0600}"/>
            </a:ext>
          </a:extLst>
        </xdr:cNvPr>
        <xdr:cNvSpPr>
          <a:spLocks noChangeShapeType="1"/>
        </xdr:cNvSpPr>
      </xdr:nvSpPr>
      <xdr:spPr bwMode="auto">
        <a:xfrm flipH="1">
          <a:off x="7334250" y="40290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25</xdr:row>
      <xdr:rowOff>152400</xdr:rowOff>
    </xdr:from>
    <xdr:to>
      <xdr:col>12</xdr:col>
      <xdr:colOff>0</xdr:colOff>
      <xdr:row>27</xdr:row>
      <xdr:rowOff>76200</xdr:rowOff>
    </xdr:to>
    <xdr:sp macro="" textlink="">
      <xdr:nvSpPr>
        <xdr:cNvPr id="13385" name="Text Box 1097">
          <a:extLst>
            <a:ext uri="{FF2B5EF4-FFF2-40B4-BE49-F238E27FC236}">
              <a16:creationId xmlns:a16="http://schemas.microsoft.com/office/drawing/2014/main" id="{00000000-0008-0000-0900-000049340000}"/>
            </a:ext>
          </a:extLst>
        </xdr:cNvPr>
        <xdr:cNvSpPr txBox="1">
          <a:spLocks noChangeArrowheads="1"/>
        </xdr:cNvSpPr>
      </xdr:nvSpPr>
      <xdr:spPr bwMode="auto">
        <a:xfrm>
          <a:off x="9991725" y="40957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</a:p>
      </xdr:txBody>
    </xdr:sp>
    <xdr:clientData/>
  </xdr:twoCellAnchor>
  <xdr:twoCellAnchor>
    <xdr:from>
      <xdr:col>12</xdr:col>
      <xdr:colOff>0</xdr:colOff>
      <xdr:row>25</xdr:row>
      <xdr:rowOff>152400</xdr:rowOff>
    </xdr:from>
    <xdr:to>
      <xdr:col>12</xdr:col>
      <xdr:colOff>0</xdr:colOff>
      <xdr:row>25</xdr:row>
      <xdr:rowOff>152400</xdr:rowOff>
    </xdr:to>
    <xdr:sp macro="" textlink="">
      <xdr:nvSpPr>
        <xdr:cNvPr id="425661" name="Line 1098">
          <a:extLst>
            <a:ext uri="{FF2B5EF4-FFF2-40B4-BE49-F238E27FC236}">
              <a16:creationId xmlns:a16="http://schemas.microsoft.com/office/drawing/2014/main" id="{00000000-0008-0000-0900-0000BD7E0600}"/>
            </a:ext>
          </a:extLst>
        </xdr:cNvPr>
        <xdr:cNvSpPr>
          <a:spLocks noChangeShapeType="1"/>
        </xdr:cNvSpPr>
      </xdr:nvSpPr>
      <xdr:spPr bwMode="auto">
        <a:xfrm flipH="1">
          <a:off x="7334250" y="42862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76200</xdr:rowOff>
    </xdr:from>
    <xdr:to>
      <xdr:col>12</xdr:col>
      <xdr:colOff>0</xdr:colOff>
      <xdr:row>29</xdr:row>
      <xdr:rowOff>0</xdr:rowOff>
    </xdr:to>
    <xdr:sp macro="" textlink="">
      <xdr:nvSpPr>
        <xdr:cNvPr id="13387" name="Text Box 1099">
          <a:extLst>
            <a:ext uri="{FF2B5EF4-FFF2-40B4-BE49-F238E27FC236}">
              <a16:creationId xmlns:a16="http://schemas.microsoft.com/office/drawing/2014/main" id="{00000000-0008-0000-0900-00004B340000}"/>
            </a:ext>
          </a:extLst>
        </xdr:cNvPr>
        <xdr:cNvSpPr txBox="1">
          <a:spLocks noChangeArrowheads="1"/>
        </xdr:cNvSpPr>
      </xdr:nvSpPr>
      <xdr:spPr bwMode="auto">
        <a:xfrm>
          <a:off x="9991725" y="43624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</a:p>
      </xdr:txBody>
    </xdr:sp>
    <xdr:clientData/>
  </xdr:twoCellAnchor>
  <xdr:twoCellAnchor>
    <xdr:from>
      <xdr:col>12</xdr:col>
      <xdr:colOff>0</xdr:colOff>
      <xdr:row>27</xdr:row>
      <xdr:rowOff>66675</xdr:rowOff>
    </xdr:from>
    <xdr:to>
      <xdr:col>12</xdr:col>
      <xdr:colOff>0</xdr:colOff>
      <xdr:row>27</xdr:row>
      <xdr:rowOff>66675</xdr:rowOff>
    </xdr:to>
    <xdr:sp macro="" textlink="">
      <xdr:nvSpPr>
        <xdr:cNvPr id="425663" name="Line 1100">
          <a:extLst>
            <a:ext uri="{FF2B5EF4-FFF2-40B4-BE49-F238E27FC236}">
              <a16:creationId xmlns:a16="http://schemas.microsoft.com/office/drawing/2014/main" id="{00000000-0008-0000-0900-0000BF7E0600}"/>
            </a:ext>
          </a:extLst>
        </xdr:cNvPr>
        <xdr:cNvSpPr>
          <a:spLocks noChangeShapeType="1"/>
        </xdr:cNvSpPr>
      </xdr:nvSpPr>
      <xdr:spPr bwMode="auto">
        <a:xfrm flipH="1">
          <a:off x="7334250" y="45434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30</xdr:row>
      <xdr:rowOff>95250</xdr:rowOff>
    </xdr:to>
    <xdr:sp macro="" textlink="">
      <xdr:nvSpPr>
        <xdr:cNvPr id="13389" name="Text Box 1101">
          <a:extLst>
            <a:ext uri="{FF2B5EF4-FFF2-40B4-BE49-F238E27FC236}">
              <a16:creationId xmlns:a16="http://schemas.microsoft.com/office/drawing/2014/main" id="{00000000-0008-0000-0900-00004D340000}"/>
            </a:ext>
          </a:extLst>
        </xdr:cNvPr>
        <xdr:cNvSpPr txBox="1">
          <a:spLocks noChangeArrowheads="1"/>
        </xdr:cNvSpPr>
      </xdr:nvSpPr>
      <xdr:spPr bwMode="auto">
        <a:xfrm>
          <a:off x="9991725" y="46291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</a:p>
      </xdr:txBody>
    </xdr:sp>
    <xdr:clientData/>
  </xdr:twoCellAnchor>
  <xdr:twoCellAnchor>
    <xdr:from>
      <xdr:col>12</xdr:col>
      <xdr:colOff>0</xdr:colOff>
      <xdr:row>28</xdr:row>
      <xdr:rowOff>161925</xdr:rowOff>
    </xdr:from>
    <xdr:to>
      <xdr:col>12</xdr:col>
      <xdr:colOff>0</xdr:colOff>
      <xdr:row>28</xdr:row>
      <xdr:rowOff>161925</xdr:rowOff>
    </xdr:to>
    <xdr:sp macro="" textlink="">
      <xdr:nvSpPr>
        <xdr:cNvPr id="425665" name="Line 1102">
          <a:extLst>
            <a:ext uri="{FF2B5EF4-FFF2-40B4-BE49-F238E27FC236}">
              <a16:creationId xmlns:a16="http://schemas.microsoft.com/office/drawing/2014/main" id="{00000000-0008-0000-0900-0000C17E0600}"/>
            </a:ext>
          </a:extLst>
        </xdr:cNvPr>
        <xdr:cNvSpPr>
          <a:spLocks noChangeShapeType="1"/>
        </xdr:cNvSpPr>
      </xdr:nvSpPr>
      <xdr:spPr bwMode="auto">
        <a:xfrm flipH="1">
          <a:off x="7334250" y="48101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30</xdr:row>
      <xdr:rowOff>95250</xdr:rowOff>
    </xdr:from>
    <xdr:to>
      <xdr:col>12</xdr:col>
      <xdr:colOff>0</xdr:colOff>
      <xdr:row>32</xdr:row>
      <xdr:rowOff>19050</xdr:rowOff>
    </xdr:to>
    <xdr:sp macro="" textlink="">
      <xdr:nvSpPr>
        <xdr:cNvPr id="13391" name="Text Box 1103">
          <a:extLst>
            <a:ext uri="{FF2B5EF4-FFF2-40B4-BE49-F238E27FC236}">
              <a16:creationId xmlns:a16="http://schemas.microsoft.com/office/drawing/2014/main" id="{00000000-0008-0000-0900-00004F340000}"/>
            </a:ext>
          </a:extLst>
        </xdr:cNvPr>
        <xdr:cNvSpPr txBox="1">
          <a:spLocks noChangeArrowheads="1"/>
        </xdr:cNvSpPr>
      </xdr:nvSpPr>
      <xdr:spPr bwMode="auto">
        <a:xfrm>
          <a:off x="9991725" y="48958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</a:p>
      </xdr:txBody>
    </xdr:sp>
    <xdr:clientData/>
  </xdr:twoCellAnchor>
  <xdr:twoCellAnchor>
    <xdr:from>
      <xdr:col>12</xdr:col>
      <xdr:colOff>0</xdr:colOff>
      <xdr:row>30</xdr:row>
      <xdr:rowOff>85725</xdr:rowOff>
    </xdr:from>
    <xdr:to>
      <xdr:col>12</xdr:col>
      <xdr:colOff>0</xdr:colOff>
      <xdr:row>30</xdr:row>
      <xdr:rowOff>85725</xdr:rowOff>
    </xdr:to>
    <xdr:sp macro="" textlink="">
      <xdr:nvSpPr>
        <xdr:cNvPr id="425667" name="Line 1104">
          <a:extLst>
            <a:ext uri="{FF2B5EF4-FFF2-40B4-BE49-F238E27FC236}">
              <a16:creationId xmlns:a16="http://schemas.microsoft.com/office/drawing/2014/main" id="{00000000-0008-0000-0900-0000C37E0600}"/>
            </a:ext>
          </a:extLst>
        </xdr:cNvPr>
        <xdr:cNvSpPr>
          <a:spLocks noChangeShapeType="1"/>
        </xdr:cNvSpPr>
      </xdr:nvSpPr>
      <xdr:spPr bwMode="auto">
        <a:xfrm flipH="1">
          <a:off x="7334250" y="50768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9525</xdr:rowOff>
    </xdr:from>
    <xdr:to>
      <xdr:col>12</xdr:col>
      <xdr:colOff>0</xdr:colOff>
      <xdr:row>33</xdr:row>
      <xdr:rowOff>104775</xdr:rowOff>
    </xdr:to>
    <xdr:sp macro="" textlink="">
      <xdr:nvSpPr>
        <xdr:cNvPr id="13393" name="Text Box 1105">
          <a:extLst>
            <a:ext uri="{FF2B5EF4-FFF2-40B4-BE49-F238E27FC236}">
              <a16:creationId xmlns:a16="http://schemas.microsoft.com/office/drawing/2014/main" id="{00000000-0008-0000-0900-000051340000}"/>
            </a:ext>
          </a:extLst>
        </xdr:cNvPr>
        <xdr:cNvSpPr txBox="1">
          <a:spLocks noChangeArrowheads="1"/>
        </xdr:cNvSpPr>
      </xdr:nvSpPr>
      <xdr:spPr bwMode="auto">
        <a:xfrm>
          <a:off x="9991725" y="515302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425669" name="Line 1106">
          <a:extLst>
            <a:ext uri="{FF2B5EF4-FFF2-40B4-BE49-F238E27FC236}">
              <a16:creationId xmlns:a16="http://schemas.microsoft.com/office/drawing/2014/main" id="{00000000-0008-0000-0900-0000C57E0600}"/>
            </a:ext>
          </a:extLst>
        </xdr:cNvPr>
        <xdr:cNvSpPr>
          <a:spLocks noChangeShapeType="1"/>
        </xdr:cNvSpPr>
      </xdr:nvSpPr>
      <xdr:spPr bwMode="auto">
        <a:xfrm flipH="1">
          <a:off x="7334250" y="533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33</xdr:row>
      <xdr:rowOff>104775</xdr:rowOff>
    </xdr:from>
    <xdr:to>
      <xdr:col>12</xdr:col>
      <xdr:colOff>0</xdr:colOff>
      <xdr:row>35</xdr:row>
      <xdr:rowOff>28575</xdr:rowOff>
    </xdr:to>
    <xdr:sp macro="" textlink="">
      <xdr:nvSpPr>
        <xdr:cNvPr id="13395" name="Text Box 1107">
          <a:extLst>
            <a:ext uri="{FF2B5EF4-FFF2-40B4-BE49-F238E27FC236}">
              <a16:creationId xmlns:a16="http://schemas.microsoft.com/office/drawing/2014/main" id="{00000000-0008-0000-0900-000053340000}"/>
            </a:ext>
          </a:extLst>
        </xdr:cNvPr>
        <xdr:cNvSpPr txBox="1">
          <a:spLocks noChangeArrowheads="1"/>
        </xdr:cNvSpPr>
      </xdr:nvSpPr>
      <xdr:spPr bwMode="auto">
        <a:xfrm>
          <a:off x="9991725" y="5419725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</a:p>
      </xdr:txBody>
    </xdr:sp>
    <xdr:clientData/>
  </xdr:twoCellAnchor>
  <xdr:twoCellAnchor>
    <xdr:from>
      <xdr:col>12</xdr:col>
      <xdr:colOff>0</xdr:colOff>
      <xdr:row>33</xdr:row>
      <xdr:rowOff>85725</xdr:rowOff>
    </xdr:from>
    <xdr:to>
      <xdr:col>12</xdr:col>
      <xdr:colOff>0</xdr:colOff>
      <xdr:row>33</xdr:row>
      <xdr:rowOff>85725</xdr:rowOff>
    </xdr:to>
    <xdr:sp macro="" textlink="">
      <xdr:nvSpPr>
        <xdr:cNvPr id="425671" name="Line 1108">
          <a:extLst>
            <a:ext uri="{FF2B5EF4-FFF2-40B4-BE49-F238E27FC236}">
              <a16:creationId xmlns:a16="http://schemas.microsoft.com/office/drawing/2014/main" id="{00000000-0008-0000-0900-0000C77E0600}"/>
            </a:ext>
          </a:extLst>
        </xdr:cNvPr>
        <xdr:cNvSpPr>
          <a:spLocks noChangeShapeType="1"/>
        </xdr:cNvSpPr>
      </xdr:nvSpPr>
      <xdr:spPr bwMode="auto">
        <a:xfrm flipH="1">
          <a:off x="7334250" y="559117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19050</xdr:rowOff>
    </xdr:from>
    <xdr:to>
      <xdr:col>12</xdr:col>
      <xdr:colOff>0</xdr:colOff>
      <xdr:row>36</xdr:row>
      <xdr:rowOff>114300</xdr:rowOff>
    </xdr:to>
    <xdr:sp macro="" textlink="">
      <xdr:nvSpPr>
        <xdr:cNvPr id="13397" name="Text Box 1109">
          <a:extLst>
            <a:ext uri="{FF2B5EF4-FFF2-40B4-BE49-F238E27FC236}">
              <a16:creationId xmlns:a16="http://schemas.microsoft.com/office/drawing/2014/main" id="{00000000-0008-0000-0900-000055340000}"/>
            </a:ext>
          </a:extLst>
        </xdr:cNvPr>
        <xdr:cNvSpPr txBox="1">
          <a:spLocks noChangeArrowheads="1"/>
        </xdr:cNvSpPr>
      </xdr:nvSpPr>
      <xdr:spPr bwMode="auto">
        <a:xfrm>
          <a:off x="9991725" y="567690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25673" name="Line 1110">
          <a:extLst>
            <a:ext uri="{FF2B5EF4-FFF2-40B4-BE49-F238E27FC236}">
              <a16:creationId xmlns:a16="http://schemas.microsoft.com/office/drawing/2014/main" id="{00000000-0008-0000-0900-0000C97E0600}"/>
            </a:ext>
          </a:extLst>
        </xdr:cNvPr>
        <xdr:cNvSpPr>
          <a:spLocks noChangeShapeType="1"/>
        </xdr:cNvSpPr>
      </xdr:nvSpPr>
      <xdr:spPr bwMode="auto">
        <a:xfrm flipH="1">
          <a:off x="7334250" y="5848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114300</xdr:rowOff>
    </xdr:from>
    <xdr:to>
      <xdr:col>12</xdr:col>
      <xdr:colOff>0</xdr:colOff>
      <xdr:row>38</xdr:row>
      <xdr:rowOff>38100</xdr:rowOff>
    </xdr:to>
    <xdr:sp macro="" textlink="">
      <xdr:nvSpPr>
        <xdr:cNvPr id="13399" name="Text Box 1111">
          <a:extLst>
            <a:ext uri="{FF2B5EF4-FFF2-40B4-BE49-F238E27FC236}">
              <a16:creationId xmlns:a16="http://schemas.microsoft.com/office/drawing/2014/main" id="{00000000-0008-0000-0900-000057340000}"/>
            </a:ext>
          </a:extLst>
        </xdr:cNvPr>
        <xdr:cNvSpPr txBox="1">
          <a:spLocks noChangeArrowheads="1"/>
        </xdr:cNvSpPr>
      </xdr:nvSpPr>
      <xdr:spPr bwMode="auto">
        <a:xfrm>
          <a:off x="9991725" y="594360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twoCellAnchor>
    <xdr:from>
      <xdr:col>12</xdr:col>
      <xdr:colOff>0</xdr:colOff>
      <xdr:row>36</xdr:row>
      <xdr:rowOff>95250</xdr:rowOff>
    </xdr:from>
    <xdr:to>
      <xdr:col>12</xdr:col>
      <xdr:colOff>0</xdr:colOff>
      <xdr:row>36</xdr:row>
      <xdr:rowOff>95250</xdr:rowOff>
    </xdr:to>
    <xdr:sp macro="" textlink="">
      <xdr:nvSpPr>
        <xdr:cNvPr id="425675" name="Line 1112">
          <a:extLst>
            <a:ext uri="{FF2B5EF4-FFF2-40B4-BE49-F238E27FC236}">
              <a16:creationId xmlns:a16="http://schemas.microsoft.com/office/drawing/2014/main" id="{00000000-0008-0000-0900-0000CB7E0600}"/>
            </a:ext>
          </a:extLst>
        </xdr:cNvPr>
        <xdr:cNvSpPr>
          <a:spLocks noChangeShapeType="1"/>
        </xdr:cNvSpPr>
      </xdr:nvSpPr>
      <xdr:spPr bwMode="auto">
        <a:xfrm flipH="1">
          <a:off x="7334250" y="61150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19050</xdr:rowOff>
    </xdr:from>
    <xdr:to>
      <xdr:col>12</xdr:col>
      <xdr:colOff>0</xdr:colOff>
      <xdr:row>38</xdr:row>
      <xdr:rowOff>19050</xdr:rowOff>
    </xdr:to>
    <xdr:sp macro="" textlink="">
      <xdr:nvSpPr>
        <xdr:cNvPr id="425676" name="Line 1113">
          <a:extLst>
            <a:ext uri="{FF2B5EF4-FFF2-40B4-BE49-F238E27FC236}">
              <a16:creationId xmlns:a16="http://schemas.microsoft.com/office/drawing/2014/main" id="{00000000-0008-0000-0900-0000CC7E0600}"/>
            </a:ext>
          </a:extLst>
        </xdr:cNvPr>
        <xdr:cNvSpPr>
          <a:spLocks noChangeShapeType="1"/>
        </xdr:cNvSpPr>
      </xdr:nvSpPr>
      <xdr:spPr bwMode="auto">
        <a:xfrm flipH="1">
          <a:off x="7334250" y="63817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19050</xdr:rowOff>
    </xdr:from>
    <xdr:to>
      <xdr:col>12</xdr:col>
      <xdr:colOff>0</xdr:colOff>
      <xdr:row>7</xdr:row>
      <xdr:rowOff>114300</xdr:rowOff>
    </xdr:to>
    <xdr:sp macro="" textlink="">
      <xdr:nvSpPr>
        <xdr:cNvPr id="13402" name="Text Box 1114">
          <a:extLst>
            <a:ext uri="{FF2B5EF4-FFF2-40B4-BE49-F238E27FC236}">
              <a16:creationId xmlns:a16="http://schemas.microsoft.com/office/drawing/2014/main" id="{00000000-0008-0000-0900-00005A340000}"/>
            </a:ext>
          </a:extLst>
        </xdr:cNvPr>
        <xdr:cNvSpPr txBox="1">
          <a:spLocks noChangeArrowheads="1"/>
        </xdr:cNvSpPr>
      </xdr:nvSpPr>
      <xdr:spPr bwMode="auto">
        <a:xfrm>
          <a:off x="9991725" y="704850"/>
          <a:ext cx="504825" cy="266700"/>
        </a:xfrm>
        <a:prstGeom prst="rect">
          <a:avLst/>
        </a:prstGeom>
        <a:noFill/>
        <a:ln w="6350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12</xdr:col>
      <xdr:colOff>0</xdr:colOff>
      <xdr:row>6</xdr:row>
      <xdr:rowOff>19050</xdr:rowOff>
    </xdr:from>
    <xdr:to>
      <xdr:col>12</xdr:col>
      <xdr:colOff>0</xdr:colOff>
      <xdr:row>7</xdr:row>
      <xdr:rowOff>38100</xdr:rowOff>
    </xdr:to>
    <xdr:sp macro="" textlink="">
      <xdr:nvSpPr>
        <xdr:cNvPr id="13403" name="Text Box 1115">
          <a:extLst>
            <a:ext uri="{FF2B5EF4-FFF2-40B4-BE49-F238E27FC236}">
              <a16:creationId xmlns:a16="http://schemas.microsoft.com/office/drawing/2014/main" id="{00000000-0008-0000-0900-00005B340000}"/>
            </a:ext>
          </a:extLst>
        </xdr:cNvPr>
        <xdr:cNvSpPr txBox="1">
          <a:spLocks noChangeArrowheads="1"/>
        </xdr:cNvSpPr>
      </xdr:nvSpPr>
      <xdr:spPr bwMode="auto">
        <a:xfrm>
          <a:off x="8734425" y="704850"/>
          <a:ext cx="32385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12</xdr:col>
      <xdr:colOff>0</xdr:colOff>
      <xdr:row>6</xdr:row>
      <xdr:rowOff>19050</xdr:rowOff>
    </xdr:from>
    <xdr:to>
      <xdr:col>12</xdr:col>
      <xdr:colOff>0</xdr:colOff>
      <xdr:row>7</xdr:row>
      <xdr:rowOff>38100</xdr:rowOff>
    </xdr:to>
    <xdr:sp macro="" textlink="">
      <xdr:nvSpPr>
        <xdr:cNvPr id="13404" name="Text Box 1116">
          <a:extLst>
            <a:ext uri="{FF2B5EF4-FFF2-40B4-BE49-F238E27FC236}">
              <a16:creationId xmlns:a16="http://schemas.microsoft.com/office/drawing/2014/main" id="{00000000-0008-0000-0900-00005C340000}"/>
            </a:ext>
          </a:extLst>
        </xdr:cNvPr>
        <xdr:cNvSpPr txBox="1">
          <a:spLocks noChangeArrowheads="1"/>
        </xdr:cNvSpPr>
      </xdr:nvSpPr>
      <xdr:spPr bwMode="auto">
        <a:xfrm>
          <a:off x="11449050" y="704850"/>
          <a:ext cx="32385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10</xdr:col>
      <xdr:colOff>295275</xdr:colOff>
      <xdr:row>1</xdr:row>
      <xdr:rowOff>0</xdr:rowOff>
    </xdr:from>
    <xdr:to>
      <xdr:col>13</xdr:col>
      <xdr:colOff>107951</xdr:colOff>
      <xdr:row>2</xdr:row>
      <xdr:rowOff>1</xdr:rowOff>
    </xdr:to>
    <xdr:sp macro="" textlink="">
      <xdr:nvSpPr>
        <xdr:cNvPr id="48" name="正方形/長方形 4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7839075" y="285750"/>
          <a:ext cx="1165226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showGridLines="0" tabSelected="1"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3.5" x14ac:dyDescent="0.15"/>
  <cols>
    <col min="1" max="1" width="10.625" style="221" customWidth="1"/>
    <col min="2" max="2" width="70.625" style="221" customWidth="1"/>
    <col min="3" max="256" width="9" style="221"/>
    <col min="257" max="257" width="10.625" style="221" customWidth="1"/>
    <col min="258" max="258" width="70.625" style="221" customWidth="1"/>
    <col min="259" max="512" width="9" style="221"/>
    <col min="513" max="513" width="10.625" style="221" customWidth="1"/>
    <col min="514" max="514" width="70.625" style="221" customWidth="1"/>
    <col min="515" max="768" width="9" style="221"/>
    <col min="769" max="769" width="10.625" style="221" customWidth="1"/>
    <col min="770" max="770" width="70.625" style="221" customWidth="1"/>
    <col min="771" max="1024" width="9" style="221"/>
    <col min="1025" max="1025" width="10.625" style="221" customWidth="1"/>
    <col min="1026" max="1026" width="70.625" style="221" customWidth="1"/>
    <col min="1027" max="1280" width="9" style="221"/>
    <col min="1281" max="1281" width="10.625" style="221" customWidth="1"/>
    <col min="1282" max="1282" width="70.625" style="221" customWidth="1"/>
    <col min="1283" max="1536" width="9" style="221"/>
    <col min="1537" max="1537" width="10.625" style="221" customWidth="1"/>
    <col min="1538" max="1538" width="70.625" style="221" customWidth="1"/>
    <col min="1539" max="1792" width="9" style="221"/>
    <col min="1793" max="1793" width="10.625" style="221" customWidth="1"/>
    <col min="1794" max="1794" width="70.625" style="221" customWidth="1"/>
    <col min="1795" max="2048" width="9" style="221"/>
    <col min="2049" max="2049" width="10.625" style="221" customWidth="1"/>
    <col min="2050" max="2050" width="70.625" style="221" customWidth="1"/>
    <col min="2051" max="2304" width="9" style="221"/>
    <col min="2305" max="2305" width="10.625" style="221" customWidth="1"/>
    <col min="2306" max="2306" width="70.625" style="221" customWidth="1"/>
    <col min="2307" max="2560" width="9" style="221"/>
    <col min="2561" max="2561" width="10.625" style="221" customWidth="1"/>
    <col min="2562" max="2562" width="70.625" style="221" customWidth="1"/>
    <col min="2563" max="2816" width="9" style="221"/>
    <col min="2817" max="2817" width="10.625" style="221" customWidth="1"/>
    <col min="2818" max="2818" width="70.625" style="221" customWidth="1"/>
    <col min="2819" max="3072" width="9" style="221"/>
    <col min="3073" max="3073" width="10.625" style="221" customWidth="1"/>
    <col min="3074" max="3074" width="70.625" style="221" customWidth="1"/>
    <col min="3075" max="3328" width="9" style="221"/>
    <col min="3329" max="3329" width="10.625" style="221" customWidth="1"/>
    <col min="3330" max="3330" width="70.625" style="221" customWidth="1"/>
    <col min="3331" max="3584" width="9" style="221"/>
    <col min="3585" max="3585" width="10.625" style="221" customWidth="1"/>
    <col min="3586" max="3586" width="70.625" style="221" customWidth="1"/>
    <col min="3587" max="3840" width="9" style="221"/>
    <col min="3841" max="3841" width="10.625" style="221" customWidth="1"/>
    <col min="3842" max="3842" width="70.625" style="221" customWidth="1"/>
    <col min="3843" max="4096" width="9" style="221"/>
    <col min="4097" max="4097" width="10.625" style="221" customWidth="1"/>
    <col min="4098" max="4098" width="70.625" style="221" customWidth="1"/>
    <col min="4099" max="4352" width="9" style="221"/>
    <col min="4353" max="4353" width="10.625" style="221" customWidth="1"/>
    <col min="4354" max="4354" width="70.625" style="221" customWidth="1"/>
    <col min="4355" max="4608" width="9" style="221"/>
    <col min="4609" max="4609" width="10.625" style="221" customWidth="1"/>
    <col min="4610" max="4610" width="70.625" style="221" customWidth="1"/>
    <col min="4611" max="4864" width="9" style="221"/>
    <col min="4865" max="4865" width="10.625" style="221" customWidth="1"/>
    <col min="4866" max="4866" width="70.625" style="221" customWidth="1"/>
    <col min="4867" max="5120" width="9" style="221"/>
    <col min="5121" max="5121" width="10.625" style="221" customWidth="1"/>
    <col min="5122" max="5122" width="70.625" style="221" customWidth="1"/>
    <col min="5123" max="5376" width="9" style="221"/>
    <col min="5377" max="5377" width="10.625" style="221" customWidth="1"/>
    <col min="5378" max="5378" width="70.625" style="221" customWidth="1"/>
    <col min="5379" max="5632" width="9" style="221"/>
    <col min="5633" max="5633" width="10.625" style="221" customWidth="1"/>
    <col min="5634" max="5634" width="70.625" style="221" customWidth="1"/>
    <col min="5635" max="5888" width="9" style="221"/>
    <col min="5889" max="5889" width="10.625" style="221" customWidth="1"/>
    <col min="5890" max="5890" width="70.625" style="221" customWidth="1"/>
    <col min="5891" max="6144" width="9" style="221"/>
    <col min="6145" max="6145" width="10.625" style="221" customWidth="1"/>
    <col min="6146" max="6146" width="70.625" style="221" customWidth="1"/>
    <col min="6147" max="6400" width="9" style="221"/>
    <col min="6401" max="6401" width="10.625" style="221" customWidth="1"/>
    <col min="6402" max="6402" width="70.625" style="221" customWidth="1"/>
    <col min="6403" max="6656" width="9" style="221"/>
    <col min="6657" max="6657" width="10.625" style="221" customWidth="1"/>
    <col min="6658" max="6658" width="70.625" style="221" customWidth="1"/>
    <col min="6659" max="6912" width="9" style="221"/>
    <col min="6913" max="6913" width="10.625" style="221" customWidth="1"/>
    <col min="6914" max="6914" width="70.625" style="221" customWidth="1"/>
    <col min="6915" max="7168" width="9" style="221"/>
    <col min="7169" max="7169" width="10.625" style="221" customWidth="1"/>
    <col min="7170" max="7170" width="70.625" style="221" customWidth="1"/>
    <col min="7171" max="7424" width="9" style="221"/>
    <col min="7425" max="7425" width="10.625" style="221" customWidth="1"/>
    <col min="7426" max="7426" width="70.625" style="221" customWidth="1"/>
    <col min="7427" max="7680" width="9" style="221"/>
    <col min="7681" max="7681" width="10.625" style="221" customWidth="1"/>
    <col min="7682" max="7682" width="70.625" style="221" customWidth="1"/>
    <col min="7683" max="7936" width="9" style="221"/>
    <col min="7937" max="7937" width="10.625" style="221" customWidth="1"/>
    <col min="7938" max="7938" width="70.625" style="221" customWidth="1"/>
    <col min="7939" max="8192" width="9" style="221"/>
    <col min="8193" max="8193" width="10.625" style="221" customWidth="1"/>
    <col min="8194" max="8194" width="70.625" style="221" customWidth="1"/>
    <col min="8195" max="8448" width="9" style="221"/>
    <col min="8449" max="8449" width="10.625" style="221" customWidth="1"/>
    <col min="8450" max="8450" width="70.625" style="221" customWidth="1"/>
    <col min="8451" max="8704" width="9" style="221"/>
    <col min="8705" max="8705" width="10.625" style="221" customWidth="1"/>
    <col min="8706" max="8706" width="70.625" style="221" customWidth="1"/>
    <col min="8707" max="8960" width="9" style="221"/>
    <col min="8961" max="8961" width="10.625" style="221" customWidth="1"/>
    <col min="8962" max="8962" width="70.625" style="221" customWidth="1"/>
    <col min="8963" max="9216" width="9" style="221"/>
    <col min="9217" max="9217" width="10.625" style="221" customWidth="1"/>
    <col min="9218" max="9218" width="70.625" style="221" customWidth="1"/>
    <col min="9219" max="9472" width="9" style="221"/>
    <col min="9473" max="9473" width="10.625" style="221" customWidth="1"/>
    <col min="9474" max="9474" width="70.625" style="221" customWidth="1"/>
    <col min="9475" max="9728" width="9" style="221"/>
    <col min="9729" max="9729" width="10.625" style="221" customWidth="1"/>
    <col min="9730" max="9730" width="70.625" style="221" customWidth="1"/>
    <col min="9731" max="9984" width="9" style="221"/>
    <col min="9985" max="9985" width="10.625" style="221" customWidth="1"/>
    <col min="9986" max="9986" width="70.625" style="221" customWidth="1"/>
    <col min="9987" max="10240" width="9" style="221"/>
    <col min="10241" max="10241" width="10.625" style="221" customWidth="1"/>
    <col min="10242" max="10242" width="70.625" style="221" customWidth="1"/>
    <col min="10243" max="10496" width="9" style="221"/>
    <col min="10497" max="10497" width="10.625" style="221" customWidth="1"/>
    <col min="10498" max="10498" width="70.625" style="221" customWidth="1"/>
    <col min="10499" max="10752" width="9" style="221"/>
    <col min="10753" max="10753" width="10.625" style="221" customWidth="1"/>
    <col min="10754" max="10754" width="70.625" style="221" customWidth="1"/>
    <col min="10755" max="11008" width="9" style="221"/>
    <col min="11009" max="11009" width="10.625" style="221" customWidth="1"/>
    <col min="11010" max="11010" width="70.625" style="221" customWidth="1"/>
    <col min="11011" max="11264" width="9" style="221"/>
    <col min="11265" max="11265" width="10.625" style="221" customWidth="1"/>
    <col min="11266" max="11266" width="70.625" style="221" customWidth="1"/>
    <col min="11267" max="11520" width="9" style="221"/>
    <col min="11521" max="11521" width="10.625" style="221" customWidth="1"/>
    <col min="11522" max="11522" width="70.625" style="221" customWidth="1"/>
    <col min="11523" max="11776" width="9" style="221"/>
    <col min="11777" max="11777" width="10.625" style="221" customWidth="1"/>
    <col min="11778" max="11778" width="70.625" style="221" customWidth="1"/>
    <col min="11779" max="12032" width="9" style="221"/>
    <col min="12033" max="12033" width="10.625" style="221" customWidth="1"/>
    <col min="12034" max="12034" width="70.625" style="221" customWidth="1"/>
    <col min="12035" max="12288" width="9" style="221"/>
    <col min="12289" max="12289" width="10.625" style="221" customWidth="1"/>
    <col min="12290" max="12290" width="70.625" style="221" customWidth="1"/>
    <col min="12291" max="12544" width="9" style="221"/>
    <col min="12545" max="12545" width="10.625" style="221" customWidth="1"/>
    <col min="12546" max="12546" width="70.625" style="221" customWidth="1"/>
    <col min="12547" max="12800" width="9" style="221"/>
    <col min="12801" max="12801" width="10.625" style="221" customWidth="1"/>
    <col min="12802" max="12802" width="70.625" style="221" customWidth="1"/>
    <col min="12803" max="13056" width="9" style="221"/>
    <col min="13057" max="13057" width="10.625" style="221" customWidth="1"/>
    <col min="13058" max="13058" width="70.625" style="221" customWidth="1"/>
    <col min="13059" max="13312" width="9" style="221"/>
    <col min="13313" max="13313" width="10.625" style="221" customWidth="1"/>
    <col min="13314" max="13314" width="70.625" style="221" customWidth="1"/>
    <col min="13315" max="13568" width="9" style="221"/>
    <col min="13569" max="13569" width="10.625" style="221" customWidth="1"/>
    <col min="13570" max="13570" width="70.625" style="221" customWidth="1"/>
    <col min="13571" max="13824" width="9" style="221"/>
    <col min="13825" max="13825" width="10.625" style="221" customWidth="1"/>
    <col min="13826" max="13826" width="70.625" style="221" customWidth="1"/>
    <col min="13827" max="14080" width="9" style="221"/>
    <col min="14081" max="14081" width="10.625" style="221" customWidth="1"/>
    <col min="14082" max="14082" width="70.625" style="221" customWidth="1"/>
    <col min="14083" max="14336" width="9" style="221"/>
    <col min="14337" max="14337" width="10.625" style="221" customWidth="1"/>
    <col min="14338" max="14338" width="70.625" style="221" customWidth="1"/>
    <col min="14339" max="14592" width="9" style="221"/>
    <col min="14593" max="14593" width="10.625" style="221" customWidth="1"/>
    <col min="14594" max="14594" width="70.625" style="221" customWidth="1"/>
    <col min="14595" max="14848" width="9" style="221"/>
    <col min="14849" max="14849" width="10.625" style="221" customWidth="1"/>
    <col min="14850" max="14850" width="70.625" style="221" customWidth="1"/>
    <col min="14851" max="15104" width="9" style="221"/>
    <col min="15105" max="15105" width="10.625" style="221" customWidth="1"/>
    <col min="15106" max="15106" width="70.625" style="221" customWidth="1"/>
    <col min="15107" max="15360" width="9" style="221"/>
    <col min="15361" max="15361" width="10.625" style="221" customWidth="1"/>
    <col min="15362" max="15362" width="70.625" style="221" customWidth="1"/>
    <col min="15363" max="15616" width="9" style="221"/>
    <col min="15617" max="15617" width="10.625" style="221" customWidth="1"/>
    <col min="15618" max="15618" width="70.625" style="221" customWidth="1"/>
    <col min="15619" max="15872" width="9" style="221"/>
    <col min="15873" max="15873" width="10.625" style="221" customWidth="1"/>
    <col min="15874" max="15874" width="70.625" style="221" customWidth="1"/>
    <col min="15875" max="16128" width="9" style="221"/>
    <col min="16129" max="16129" width="10.625" style="221" customWidth="1"/>
    <col min="16130" max="16130" width="70.625" style="221" customWidth="1"/>
    <col min="16131" max="16384" width="9" style="221"/>
  </cols>
  <sheetData>
    <row r="1" spans="1:2" ht="22.5" customHeight="1" x14ac:dyDescent="0.15">
      <c r="A1" s="220" t="s">
        <v>293</v>
      </c>
    </row>
    <row r="2" spans="1:2" s="223" customFormat="1" ht="37.5" customHeight="1" thickBot="1" x14ac:dyDescent="0.2">
      <c r="A2" s="222" t="s">
        <v>267</v>
      </c>
    </row>
    <row r="3" spans="1:2" s="223" customFormat="1" ht="22.5" customHeight="1" thickBot="1" x14ac:dyDescent="0.2">
      <c r="A3" s="224" t="s">
        <v>268</v>
      </c>
      <c r="B3" s="225" t="s">
        <v>269</v>
      </c>
    </row>
    <row r="4" spans="1:2" s="223" customFormat="1" ht="22.5" customHeight="1" x14ac:dyDescent="0.15">
      <c r="A4" s="226">
        <v>12</v>
      </c>
      <c r="B4" s="227" t="s">
        <v>270</v>
      </c>
    </row>
    <row r="5" spans="1:2" s="223" customFormat="1" ht="22.5" customHeight="1" x14ac:dyDescent="0.15">
      <c r="A5" s="228" t="s">
        <v>271</v>
      </c>
      <c r="B5" s="229" t="s">
        <v>272</v>
      </c>
    </row>
    <row r="6" spans="1:2" s="223" customFormat="1" ht="22.5" customHeight="1" x14ac:dyDescent="0.15">
      <c r="A6" s="230" t="s">
        <v>273</v>
      </c>
      <c r="B6" s="231" t="s">
        <v>274</v>
      </c>
    </row>
    <row r="7" spans="1:2" s="223" customFormat="1" ht="22.5" customHeight="1" x14ac:dyDescent="0.15">
      <c r="A7" s="230" t="s">
        <v>275</v>
      </c>
      <c r="B7" s="231" t="s">
        <v>276</v>
      </c>
    </row>
    <row r="8" spans="1:2" s="223" customFormat="1" ht="22.5" customHeight="1" x14ac:dyDescent="0.15">
      <c r="A8" s="230" t="s">
        <v>277</v>
      </c>
      <c r="B8" s="231" t="s">
        <v>278</v>
      </c>
    </row>
    <row r="9" spans="1:2" s="223" customFormat="1" ht="22.5" customHeight="1" x14ac:dyDescent="0.15">
      <c r="A9" s="230" t="s">
        <v>279</v>
      </c>
      <c r="B9" s="231" t="s">
        <v>280</v>
      </c>
    </row>
    <row r="10" spans="1:2" s="223" customFormat="1" ht="22.5" customHeight="1" x14ac:dyDescent="0.15">
      <c r="A10" s="230" t="s">
        <v>281</v>
      </c>
      <c r="B10" s="231" t="s">
        <v>282</v>
      </c>
    </row>
    <row r="11" spans="1:2" s="223" customFormat="1" ht="22.5" customHeight="1" x14ac:dyDescent="0.15">
      <c r="A11" s="230" t="s">
        <v>204</v>
      </c>
      <c r="B11" s="231" t="s">
        <v>283</v>
      </c>
    </row>
    <row r="12" spans="1:2" s="223" customFormat="1" ht="22.5" customHeight="1" x14ac:dyDescent="0.15">
      <c r="A12" s="230" t="s">
        <v>284</v>
      </c>
      <c r="B12" s="231" t="s">
        <v>285</v>
      </c>
    </row>
    <row r="13" spans="1:2" s="223" customFormat="1" ht="22.5" customHeight="1" x14ac:dyDescent="0.15">
      <c r="A13" s="230" t="s">
        <v>286</v>
      </c>
      <c r="B13" s="231" t="s">
        <v>287</v>
      </c>
    </row>
    <row r="14" spans="1:2" s="223" customFormat="1" ht="22.5" customHeight="1" x14ac:dyDescent="0.15">
      <c r="A14" s="230" t="s">
        <v>288</v>
      </c>
      <c r="B14" s="231" t="s">
        <v>289</v>
      </c>
    </row>
    <row r="15" spans="1:2" s="223" customFormat="1" ht="22.5" customHeight="1" thickBot="1" x14ac:dyDescent="0.2">
      <c r="A15" s="232" t="s">
        <v>290</v>
      </c>
      <c r="B15" s="233" t="s">
        <v>291</v>
      </c>
    </row>
    <row r="16" spans="1:2" s="223" customFormat="1" ht="22.5" customHeight="1" x14ac:dyDescent="0.15">
      <c r="A16" s="234" t="s">
        <v>292</v>
      </c>
      <c r="B16" s="234"/>
    </row>
  </sheetData>
  <phoneticPr fontId="4"/>
  <hyperlinks>
    <hyperlink ref="A5" location="'12国調(1)'!A1" display="１" xr:uid="{00000000-0004-0000-0000-000000000000}"/>
    <hyperlink ref="A6" location="'12(2)'!A1" display="12(2)" xr:uid="{00000000-0004-0000-0000-000001000000}"/>
    <hyperlink ref="A7:A15" location="'２  産業（中分類）別'!A1" display="２" xr:uid="{00000000-0004-0000-0000-000002000000}"/>
    <hyperlink ref="A7" location="'12(3)'!A1" display="12(3)" xr:uid="{00000000-0004-0000-0000-000003000000}"/>
    <hyperlink ref="A8" location="'12(4)'!A1" display="12(4)" xr:uid="{00000000-0004-0000-0000-000004000000}"/>
    <hyperlink ref="A9" location="'12(5)'!A1" display="12(5)" xr:uid="{00000000-0004-0000-0000-000005000000}"/>
    <hyperlink ref="A10" location="'12(6)'!A1" display="12(6)" xr:uid="{00000000-0004-0000-0000-000006000000}"/>
    <hyperlink ref="A11" location="'12(7)'!A1" display="12(7)" xr:uid="{00000000-0004-0000-0000-000007000000}"/>
    <hyperlink ref="A12" location="'12(8)'!A1" display="12(8)" xr:uid="{00000000-0004-0000-0000-000008000000}"/>
    <hyperlink ref="A13" location="'12(9)'!A1" display="12(9)" xr:uid="{00000000-0004-0000-0000-000009000000}"/>
    <hyperlink ref="A15" location="'12(11)'!A1" display="12(11)" xr:uid="{00000000-0004-0000-0000-00000A000000}"/>
    <hyperlink ref="A14" location="'12(10)'!A1" display="12(10)" xr:uid="{00000000-0004-0000-0000-00000B000000}"/>
  </hyperlinks>
  <pageMargins left="0.59055118110236227" right="0.39370078740157483" top="0.39370078740157483" bottom="0.39370078740157483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0"/>
  <sheetViews>
    <sheetView showGridLines="0" zoomScaleNormal="100" workbookViewId="0"/>
  </sheetViews>
  <sheetFormatPr defaultRowHeight="13.5" x14ac:dyDescent="0.15"/>
  <cols>
    <col min="1" max="4" width="10.625" customWidth="1"/>
    <col min="5" max="5" width="5" customWidth="1"/>
    <col min="6" max="9" width="10.625" customWidth="1"/>
    <col min="11" max="11" width="4.875" customWidth="1"/>
    <col min="12" max="12" width="3.875" customWidth="1"/>
  </cols>
  <sheetData>
    <row r="1" spans="1:9" s="221" customFormat="1" ht="22.5" customHeight="1" x14ac:dyDescent="0.15">
      <c r="A1" s="220" t="s">
        <v>293</v>
      </c>
    </row>
    <row r="2" spans="1:9" s="223" customFormat="1" ht="37.5" customHeight="1" x14ac:dyDescent="0.15">
      <c r="A2" s="222" t="s">
        <v>267</v>
      </c>
    </row>
    <row r="3" spans="1:9" s="35" customFormat="1" ht="18.75" customHeight="1" x14ac:dyDescent="0.15">
      <c r="A3" s="35" t="s">
        <v>260</v>
      </c>
      <c r="E3"/>
      <c r="I3" s="264" t="s">
        <v>144</v>
      </c>
    </row>
    <row r="4" spans="1:9" ht="3.75" customHeight="1" x14ac:dyDescent="0.15">
      <c r="A4" s="32"/>
      <c r="B4" s="32"/>
      <c r="C4" s="32"/>
      <c r="D4" s="32"/>
      <c r="F4" s="32"/>
      <c r="G4" s="32"/>
      <c r="H4" s="32"/>
      <c r="I4" s="265"/>
    </row>
    <row r="5" spans="1:9" ht="13.5" customHeight="1" x14ac:dyDescent="0.15">
      <c r="A5" s="55" t="s">
        <v>24</v>
      </c>
      <c r="B5" s="42" t="s">
        <v>2</v>
      </c>
      <c r="C5" s="40" t="s">
        <v>3</v>
      </c>
      <c r="D5" s="41" t="s">
        <v>4</v>
      </c>
      <c r="F5" s="55" t="s">
        <v>24</v>
      </c>
      <c r="G5" s="42" t="s">
        <v>2</v>
      </c>
      <c r="H5" s="40" t="s">
        <v>3</v>
      </c>
      <c r="I5" s="41" t="s">
        <v>4</v>
      </c>
    </row>
    <row r="6" spans="1:9" ht="13.5" customHeight="1" x14ac:dyDescent="0.15">
      <c r="A6" s="70" t="s">
        <v>2</v>
      </c>
      <c r="B6" s="202">
        <v>49559</v>
      </c>
      <c r="C6" s="203">
        <v>24324</v>
      </c>
      <c r="D6" s="204">
        <v>25235</v>
      </c>
      <c r="F6" s="70">
        <v>50</v>
      </c>
      <c r="G6" s="56">
        <v>708</v>
      </c>
      <c r="H6" s="57">
        <v>378</v>
      </c>
      <c r="I6" s="58">
        <v>330</v>
      </c>
    </row>
    <row r="7" spans="1:9" ht="13.5" customHeight="1" x14ac:dyDescent="0.15">
      <c r="A7" s="71">
        <v>0</v>
      </c>
      <c r="B7" s="59">
        <v>282</v>
      </c>
      <c r="C7" s="60">
        <v>141</v>
      </c>
      <c r="D7" s="61">
        <v>141</v>
      </c>
      <c r="F7" s="71">
        <v>51</v>
      </c>
      <c r="G7" s="59">
        <v>693</v>
      </c>
      <c r="H7" s="60">
        <v>367</v>
      </c>
      <c r="I7" s="61">
        <v>326</v>
      </c>
    </row>
    <row r="8" spans="1:9" ht="13.5" customHeight="1" x14ac:dyDescent="0.15">
      <c r="A8" s="71">
        <v>1</v>
      </c>
      <c r="B8" s="59">
        <v>347</v>
      </c>
      <c r="C8" s="60">
        <v>180</v>
      </c>
      <c r="D8" s="61">
        <v>167</v>
      </c>
      <c r="F8" s="71">
        <v>52</v>
      </c>
      <c r="G8" s="59">
        <v>679</v>
      </c>
      <c r="H8" s="60">
        <v>353</v>
      </c>
      <c r="I8" s="61">
        <v>326</v>
      </c>
    </row>
    <row r="9" spans="1:9" ht="13.5" customHeight="1" x14ac:dyDescent="0.15">
      <c r="A9" s="71">
        <v>2</v>
      </c>
      <c r="B9" s="59">
        <v>343</v>
      </c>
      <c r="C9" s="60">
        <v>165</v>
      </c>
      <c r="D9" s="61">
        <v>178</v>
      </c>
      <c r="F9" s="71">
        <v>53</v>
      </c>
      <c r="G9" s="59">
        <v>700</v>
      </c>
      <c r="H9" s="60">
        <v>341</v>
      </c>
      <c r="I9" s="61">
        <v>359</v>
      </c>
    </row>
    <row r="10" spans="1:9" ht="13.5" customHeight="1" x14ac:dyDescent="0.15">
      <c r="A10" s="71">
        <v>3</v>
      </c>
      <c r="B10" s="59">
        <v>347</v>
      </c>
      <c r="C10" s="60">
        <v>177</v>
      </c>
      <c r="D10" s="61">
        <v>170</v>
      </c>
      <c r="F10" s="71">
        <v>54</v>
      </c>
      <c r="G10" s="59">
        <v>534</v>
      </c>
      <c r="H10" s="60">
        <v>276</v>
      </c>
      <c r="I10" s="61">
        <v>258</v>
      </c>
    </row>
    <row r="11" spans="1:9" ht="13.5" customHeight="1" x14ac:dyDescent="0.15">
      <c r="A11" s="71">
        <v>4</v>
      </c>
      <c r="B11" s="59">
        <v>363</v>
      </c>
      <c r="C11" s="60">
        <v>202</v>
      </c>
      <c r="D11" s="61">
        <v>161</v>
      </c>
      <c r="F11" s="71">
        <v>55</v>
      </c>
      <c r="G11" s="59">
        <v>652</v>
      </c>
      <c r="H11" s="60">
        <v>343</v>
      </c>
      <c r="I11" s="61">
        <v>309</v>
      </c>
    </row>
    <row r="12" spans="1:9" ht="13.5" customHeight="1" x14ac:dyDescent="0.15">
      <c r="A12" s="71">
        <v>5</v>
      </c>
      <c r="B12" s="59">
        <v>393</v>
      </c>
      <c r="C12" s="60">
        <v>198</v>
      </c>
      <c r="D12" s="61">
        <v>195</v>
      </c>
      <c r="F12" s="71">
        <v>56</v>
      </c>
      <c r="G12" s="59">
        <v>596</v>
      </c>
      <c r="H12" s="60">
        <v>299</v>
      </c>
      <c r="I12" s="61">
        <v>297</v>
      </c>
    </row>
    <row r="13" spans="1:9" ht="13.5" customHeight="1" x14ac:dyDescent="0.15">
      <c r="A13" s="71">
        <v>6</v>
      </c>
      <c r="B13" s="59">
        <v>392</v>
      </c>
      <c r="C13" s="60">
        <v>207</v>
      </c>
      <c r="D13" s="61">
        <v>185</v>
      </c>
      <c r="F13" s="71">
        <v>57</v>
      </c>
      <c r="G13" s="59">
        <v>623</v>
      </c>
      <c r="H13" s="60">
        <v>296</v>
      </c>
      <c r="I13" s="61">
        <v>327</v>
      </c>
    </row>
    <row r="14" spans="1:9" ht="13.5" customHeight="1" x14ac:dyDescent="0.15">
      <c r="A14" s="71">
        <v>7</v>
      </c>
      <c r="B14" s="59">
        <v>435</v>
      </c>
      <c r="C14" s="60">
        <v>203</v>
      </c>
      <c r="D14" s="61">
        <v>232</v>
      </c>
      <c r="F14" s="71">
        <v>58</v>
      </c>
      <c r="G14" s="59">
        <v>609</v>
      </c>
      <c r="H14" s="60">
        <v>290</v>
      </c>
      <c r="I14" s="61">
        <v>319</v>
      </c>
    </row>
    <row r="15" spans="1:9" ht="13.5" customHeight="1" x14ac:dyDescent="0.15">
      <c r="A15" s="71">
        <v>8</v>
      </c>
      <c r="B15" s="59">
        <v>398</v>
      </c>
      <c r="C15" s="60">
        <v>192</v>
      </c>
      <c r="D15" s="61">
        <v>206</v>
      </c>
      <c r="F15" s="71">
        <v>59</v>
      </c>
      <c r="G15" s="59">
        <v>582</v>
      </c>
      <c r="H15" s="60">
        <v>294</v>
      </c>
      <c r="I15" s="61">
        <v>288</v>
      </c>
    </row>
    <row r="16" spans="1:9" ht="13.5" customHeight="1" x14ac:dyDescent="0.15">
      <c r="A16" s="71">
        <v>9</v>
      </c>
      <c r="B16" s="59">
        <v>455</v>
      </c>
      <c r="C16" s="60">
        <v>259</v>
      </c>
      <c r="D16" s="61">
        <v>196</v>
      </c>
      <c r="F16" s="71">
        <v>60</v>
      </c>
      <c r="G16" s="59">
        <v>631</v>
      </c>
      <c r="H16" s="60">
        <v>318</v>
      </c>
      <c r="I16" s="61">
        <v>313</v>
      </c>
    </row>
    <row r="17" spans="1:9" ht="13.5" customHeight="1" x14ac:dyDescent="0.15">
      <c r="A17" s="71">
        <v>10</v>
      </c>
      <c r="B17" s="59">
        <v>423</v>
      </c>
      <c r="C17" s="60">
        <v>220</v>
      </c>
      <c r="D17" s="61">
        <v>203</v>
      </c>
      <c r="F17" s="71">
        <v>61</v>
      </c>
      <c r="G17" s="59">
        <v>621</v>
      </c>
      <c r="H17" s="60">
        <v>326</v>
      </c>
      <c r="I17" s="61">
        <v>295</v>
      </c>
    </row>
    <row r="18" spans="1:9" ht="13.5" customHeight="1" x14ac:dyDescent="0.15">
      <c r="A18" s="71">
        <v>11</v>
      </c>
      <c r="B18" s="59">
        <v>447</v>
      </c>
      <c r="C18" s="60">
        <v>227</v>
      </c>
      <c r="D18" s="61">
        <v>220</v>
      </c>
      <c r="F18" s="71">
        <v>62</v>
      </c>
      <c r="G18" s="59">
        <v>566</v>
      </c>
      <c r="H18" s="60">
        <v>273</v>
      </c>
      <c r="I18" s="61">
        <v>293</v>
      </c>
    </row>
    <row r="19" spans="1:9" ht="13.5" customHeight="1" x14ac:dyDescent="0.15">
      <c r="A19" s="71">
        <v>12</v>
      </c>
      <c r="B19" s="59">
        <v>487</v>
      </c>
      <c r="C19" s="60">
        <v>230</v>
      </c>
      <c r="D19" s="61">
        <v>257</v>
      </c>
      <c r="F19" s="71">
        <v>63</v>
      </c>
      <c r="G19" s="59">
        <v>543</v>
      </c>
      <c r="H19" s="60">
        <v>263</v>
      </c>
      <c r="I19" s="61">
        <v>280</v>
      </c>
    </row>
    <row r="20" spans="1:9" ht="13.5" customHeight="1" x14ac:dyDescent="0.15">
      <c r="A20" s="71">
        <v>13</v>
      </c>
      <c r="B20" s="59">
        <v>457</v>
      </c>
      <c r="C20" s="60">
        <v>248</v>
      </c>
      <c r="D20" s="61">
        <v>209</v>
      </c>
      <c r="F20" s="71">
        <v>64</v>
      </c>
      <c r="G20" s="59">
        <v>650</v>
      </c>
      <c r="H20" s="60">
        <v>307</v>
      </c>
      <c r="I20" s="61">
        <v>343</v>
      </c>
    </row>
    <row r="21" spans="1:9" ht="13.5" customHeight="1" x14ac:dyDescent="0.15">
      <c r="A21" s="71">
        <v>14</v>
      </c>
      <c r="B21" s="59">
        <v>456</v>
      </c>
      <c r="C21" s="60">
        <v>228</v>
      </c>
      <c r="D21" s="61">
        <v>228</v>
      </c>
      <c r="F21" s="71">
        <v>65</v>
      </c>
      <c r="G21" s="59">
        <v>631</v>
      </c>
      <c r="H21" s="60">
        <v>319</v>
      </c>
      <c r="I21" s="61">
        <v>312</v>
      </c>
    </row>
    <row r="22" spans="1:9" ht="13.5" customHeight="1" x14ac:dyDescent="0.15">
      <c r="A22" s="71">
        <v>15</v>
      </c>
      <c r="B22" s="59">
        <v>439</v>
      </c>
      <c r="C22" s="60">
        <v>231</v>
      </c>
      <c r="D22" s="61">
        <v>208</v>
      </c>
      <c r="F22" s="71">
        <v>66</v>
      </c>
      <c r="G22" s="59">
        <v>649</v>
      </c>
      <c r="H22" s="60">
        <v>307</v>
      </c>
      <c r="I22" s="61">
        <v>342</v>
      </c>
    </row>
    <row r="23" spans="1:9" ht="13.5" customHeight="1" x14ac:dyDescent="0.15">
      <c r="A23" s="71">
        <v>16</v>
      </c>
      <c r="B23" s="59">
        <v>461</v>
      </c>
      <c r="C23" s="60">
        <v>233</v>
      </c>
      <c r="D23" s="61">
        <v>228</v>
      </c>
      <c r="F23" s="71">
        <v>67</v>
      </c>
      <c r="G23" s="59">
        <v>631</v>
      </c>
      <c r="H23" s="60">
        <v>303</v>
      </c>
      <c r="I23" s="61">
        <v>328</v>
      </c>
    </row>
    <row r="24" spans="1:9" ht="13.5" customHeight="1" x14ac:dyDescent="0.15">
      <c r="A24" s="71">
        <v>17</v>
      </c>
      <c r="B24" s="59">
        <v>466</v>
      </c>
      <c r="C24" s="60">
        <v>253</v>
      </c>
      <c r="D24" s="61">
        <v>213</v>
      </c>
      <c r="F24" s="71">
        <v>68</v>
      </c>
      <c r="G24" s="59">
        <v>767</v>
      </c>
      <c r="H24" s="60">
        <v>382</v>
      </c>
      <c r="I24" s="61">
        <v>385</v>
      </c>
    </row>
    <row r="25" spans="1:9" ht="13.5" customHeight="1" x14ac:dyDescent="0.15">
      <c r="A25" s="71">
        <v>18</v>
      </c>
      <c r="B25" s="59">
        <v>441</v>
      </c>
      <c r="C25" s="60">
        <v>228</v>
      </c>
      <c r="D25" s="61">
        <v>213</v>
      </c>
      <c r="F25" s="71">
        <v>69</v>
      </c>
      <c r="G25" s="59">
        <v>747</v>
      </c>
      <c r="H25" s="60">
        <v>350</v>
      </c>
      <c r="I25" s="61">
        <v>397</v>
      </c>
    </row>
    <row r="26" spans="1:9" ht="13.5" customHeight="1" x14ac:dyDescent="0.15">
      <c r="A26" s="71">
        <v>19</v>
      </c>
      <c r="B26" s="59">
        <v>367</v>
      </c>
      <c r="C26" s="60">
        <v>181</v>
      </c>
      <c r="D26" s="61">
        <v>186</v>
      </c>
      <c r="F26" s="71">
        <v>70</v>
      </c>
      <c r="G26" s="59">
        <v>860</v>
      </c>
      <c r="H26" s="60">
        <v>395</v>
      </c>
      <c r="I26" s="61">
        <v>465</v>
      </c>
    </row>
    <row r="27" spans="1:9" ht="13.5" customHeight="1" x14ac:dyDescent="0.15">
      <c r="A27" s="71">
        <v>20</v>
      </c>
      <c r="B27" s="59">
        <v>291</v>
      </c>
      <c r="C27" s="60">
        <v>139</v>
      </c>
      <c r="D27" s="61">
        <v>152</v>
      </c>
      <c r="F27" s="71">
        <v>71</v>
      </c>
      <c r="G27" s="59">
        <v>920</v>
      </c>
      <c r="H27" s="60">
        <v>434</v>
      </c>
      <c r="I27" s="61">
        <v>486</v>
      </c>
    </row>
    <row r="28" spans="1:9" ht="13.5" customHeight="1" x14ac:dyDescent="0.15">
      <c r="A28" s="71">
        <v>21</v>
      </c>
      <c r="B28" s="59">
        <v>318</v>
      </c>
      <c r="C28" s="60">
        <v>139</v>
      </c>
      <c r="D28" s="61">
        <v>179</v>
      </c>
      <c r="F28" s="71">
        <v>72</v>
      </c>
      <c r="G28" s="59">
        <v>877</v>
      </c>
      <c r="H28" s="60">
        <v>430</v>
      </c>
      <c r="I28" s="61">
        <v>447</v>
      </c>
    </row>
    <row r="29" spans="1:9" ht="13.5" customHeight="1" x14ac:dyDescent="0.15">
      <c r="A29" s="71">
        <v>22</v>
      </c>
      <c r="B29" s="59">
        <v>322</v>
      </c>
      <c r="C29" s="60">
        <v>145</v>
      </c>
      <c r="D29" s="61">
        <v>177</v>
      </c>
      <c r="F29" s="71">
        <v>73</v>
      </c>
      <c r="G29" s="59">
        <v>878</v>
      </c>
      <c r="H29" s="60">
        <v>409</v>
      </c>
      <c r="I29" s="61">
        <v>469</v>
      </c>
    </row>
    <row r="30" spans="1:9" ht="13.5" customHeight="1" x14ac:dyDescent="0.15">
      <c r="A30" s="71">
        <v>23</v>
      </c>
      <c r="B30" s="59">
        <v>369</v>
      </c>
      <c r="C30" s="60">
        <v>185</v>
      </c>
      <c r="D30" s="61">
        <v>184</v>
      </c>
      <c r="F30" s="71">
        <v>74</v>
      </c>
      <c r="G30" s="59">
        <v>552</v>
      </c>
      <c r="H30" s="60">
        <v>257</v>
      </c>
      <c r="I30" s="61">
        <v>295</v>
      </c>
    </row>
    <row r="31" spans="1:9" ht="13.5" customHeight="1" x14ac:dyDescent="0.15">
      <c r="A31" s="71">
        <v>24</v>
      </c>
      <c r="B31" s="59">
        <v>379</v>
      </c>
      <c r="C31" s="60">
        <v>194</v>
      </c>
      <c r="D31" s="61">
        <v>185</v>
      </c>
      <c r="F31" s="71">
        <v>75</v>
      </c>
      <c r="G31" s="59">
        <v>601</v>
      </c>
      <c r="H31" s="60">
        <v>299</v>
      </c>
      <c r="I31" s="61">
        <v>302</v>
      </c>
    </row>
    <row r="32" spans="1:9" ht="13.5" customHeight="1" x14ac:dyDescent="0.15">
      <c r="A32" s="71">
        <v>25</v>
      </c>
      <c r="B32" s="59">
        <v>361</v>
      </c>
      <c r="C32" s="60">
        <v>177</v>
      </c>
      <c r="D32" s="61">
        <v>184</v>
      </c>
      <c r="F32" s="71">
        <v>76</v>
      </c>
      <c r="G32" s="59">
        <v>706</v>
      </c>
      <c r="H32" s="60">
        <v>329</v>
      </c>
      <c r="I32" s="61">
        <v>377</v>
      </c>
    </row>
    <row r="33" spans="1:9" ht="13.5" customHeight="1" x14ac:dyDescent="0.15">
      <c r="A33" s="71">
        <v>26</v>
      </c>
      <c r="B33" s="59">
        <v>436</v>
      </c>
      <c r="C33" s="60">
        <v>236</v>
      </c>
      <c r="D33" s="61">
        <v>200</v>
      </c>
      <c r="F33" s="71">
        <v>77</v>
      </c>
      <c r="G33" s="59">
        <v>732</v>
      </c>
      <c r="H33" s="60">
        <v>336</v>
      </c>
      <c r="I33" s="61">
        <v>396</v>
      </c>
    </row>
    <row r="34" spans="1:9" ht="13.5" customHeight="1" x14ac:dyDescent="0.15">
      <c r="A34" s="71">
        <v>27</v>
      </c>
      <c r="B34" s="59">
        <v>369</v>
      </c>
      <c r="C34" s="60">
        <v>200</v>
      </c>
      <c r="D34" s="61">
        <v>169</v>
      </c>
      <c r="F34" s="71">
        <v>78</v>
      </c>
      <c r="G34" s="59">
        <v>656</v>
      </c>
      <c r="H34" s="60">
        <v>326</v>
      </c>
      <c r="I34" s="61">
        <v>330</v>
      </c>
    </row>
    <row r="35" spans="1:9" ht="13.5" customHeight="1" x14ac:dyDescent="0.15">
      <c r="A35" s="71">
        <v>28</v>
      </c>
      <c r="B35" s="59">
        <v>390</v>
      </c>
      <c r="C35" s="60">
        <v>199</v>
      </c>
      <c r="D35" s="61">
        <v>191</v>
      </c>
      <c r="F35" s="71">
        <v>79</v>
      </c>
      <c r="G35" s="59">
        <v>581</v>
      </c>
      <c r="H35" s="60">
        <v>250</v>
      </c>
      <c r="I35" s="61">
        <v>331</v>
      </c>
    </row>
    <row r="36" spans="1:9" ht="13.5" customHeight="1" x14ac:dyDescent="0.15">
      <c r="A36" s="71">
        <v>29</v>
      </c>
      <c r="B36" s="59">
        <v>407</v>
      </c>
      <c r="C36" s="60">
        <v>220</v>
      </c>
      <c r="D36" s="61">
        <v>187</v>
      </c>
      <c r="F36" s="71">
        <v>80</v>
      </c>
      <c r="G36" s="59">
        <v>559</v>
      </c>
      <c r="H36" s="60">
        <v>253</v>
      </c>
      <c r="I36" s="61">
        <v>306</v>
      </c>
    </row>
    <row r="37" spans="1:9" ht="13.5" customHeight="1" x14ac:dyDescent="0.15">
      <c r="A37" s="71">
        <v>30</v>
      </c>
      <c r="B37" s="59">
        <v>405</v>
      </c>
      <c r="C37" s="60">
        <v>219</v>
      </c>
      <c r="D37" s="61">
        <v>186</v>
      </c>
      <c r="F37" s="71">
        <v>81</v>
      </c>
      <c r="G37" s="59">
        <v>455</v>
      </c>
      <c r="H37" s="60">
        <v>199</v>
      </c>
      <c r="I37" s="61">
        <v>256</v>
      </c>
    </row>
    <row r="38" spans="1:9" ht="13.5" customHeight="1" x14ac:dyDescent="0.15">
      <c r="A38" s="71">
        <v>31</v>
      </c>
      <c r="B38" s="59">
        <v>421</v>
      </c>
      <c r="C38" s="60">
        <v>215</v>
      </c>
      <c r="D38" s="61">
        <v>206</v>
      </c>
      <c r="F38" s="71">
        <v>82</v>
      </c>
      <c r="G38" s="59">
        <v>508</v>
      </c>
      <c r="H38" s="60">
        <v>192</v>
      </c>
      <c r="I38" s="61">
        <v>316</v>
      </c>
    </row>
    <row r="39" spans="1:9" ht="13.5" customHeight="1" x14ac:dyDescent="0.15">
      <c r="A39" s="71">
        <v>32</v>
      </c>
      <c r="B39" s="59">
        <v>450</v>
      </c>
      <c r="C39" s="60">
        <v>244</v>
      </c>
      <c r="D39" s="61">
        <v>206</v>
      </c>
      <c r="F39" s="71">
        <v>83</v>
      </c>
      <c r="G39" s="59">
        <v>440</v>
      </c>
      <c r="H39" s="60">
        <v>188</v>
      </c>
      <c r="I39" s="61">
        <v>252</v>
      </c>
    </row>
    <row r="40" spans="1:9" ht="13.5" customHeight="1" x14ac:dyDescent="0.15">
      <c r="A40" s="71">
        <v>33</v>
      </c>
      <c r="B40" s="59">
        <v>450</v>
      </c>
      <c r="C40" s="60">
        <v>238</v>
      </c>
      <c r="D40" s="61">
        <v>212</v>
      </c>
      <c r="F40" s="71">
        <v>84</v>
      </c>
      <c r="G40" s="59">
        <v>388</v>
      </c>
      <c r="H40" s="60">
        <v>164</v>
      </c>
      <c r="I40" s="61">
        <v>224</v>
      </c>
    </row>
    <row r="41" spans="1:9" ht="13.5" customHeight="1" x14ac:dyDescent="0.15">
      <c r="A41" s="71">
        <v>34</v>
      </c>
      <c r="B41" s="59">
        <v>506</v>
      </c>
      <c r="C41" s="60">
        <v>252</v>
      </c>
      <c r="D41" s="61">
        <v>254</v>
      </c>
      <c r="F41" s="71">
        <v>85</v>
      </c>
      <c r="G41" s="59">
        <v>387</v>
      </c>
      <c r="H41" s="60">
        <v>143</v>
      </c>
      <c r="I41" s="61">
        <v>244</v>
      </c>
    </row>
    <row r="42" spans="1:9" ht="13.5" customHeight="1" x14ac:dyDescent="0.15">
      <c r="A42" s="71">
        <v>35</v>
      </c>
      <c r="B42" s="59">
        <v>457</v>
      </c>
      <c r="C42" s="60">
        <v>242</v>
      </c>
      <c r="D42" s="61">
        <v>215</v>
      </c>
      <c r="F42" s="71">
        <v>86</v>
      </c>
      <c r="G42" s="59">
        <v>323</v>
      </c>
      <c r="H42" s="60">
        <v>140</v>
      </c>
      <c r="I42" s="61">
        <v>183</v>
      </c>
    </row>
    <row r="43" spans="1:9" ht="13.5" customHeight="1" x14ac:dyDescent="0.15">
      <c r="A43" s="71">
        <v>36</v>
      </c>
      <c r="B43" s="59">
        <v>509</v>
      </c>
      <c r="C43" s="60">
        <v>272</v>
      </c>
      <c r="D43" s="61">
        <v>237</v>
      </c>
      <c r="F43" s="71">
        <v>87</v>
      </c>
      <c r="G43" s="59">
        <v>356</v>
      </c>
      <c r="H43" s="60">
        <v>138</v>
      </c>
      <c r="I43" s="61">
        <v>218</v>
      </c>
    </row>
    <row r="44" spans="1:9" ht="13.5" customHeight="1" x14ac:dyDescent="0.15">
      <c r="A44" s="71">
        <v>37</v>
      </c>
      <c r="B44" s="59">
        <v>542</v>
      </c>
      <c r="C44" s="60">
        <v>288</v>
      </c>
      <c r="D44" s="61">
        <v>254</v>
      </c>
      <c r="F44" s="71">
        <v>88</v>
      </c>
      <c r="G44" s="59">
        <v>325</v>
      </c>
      <c r="H44" s="60">
        <v>101</v>
      </c>
      <c r="I44" s="61">
        <v>224</v>
      </c>
    </row>
    <row r="45" spans="1:9" ht="13.5" customHeight="1" x14ac:dyDescent="0.15">
      <c r="A45" s="71">
        <v>38</v>
      </c>
      <c r="B45" s="59">
        <v>486</v>
      </c>
      <c r="C45" s="60">
        <v>258</v>
      </c>
      <c r="D45" s="61">
        <v>228</v>
      </c>
      <c r="F45" s="71">
        <v>89</v>
      </c>
      <c r="G45" s="59">
        <v>272</v>
      </c>
      <c r="H45" s="60">
        <v>110</v>
      </c>
      <c r="I45" s="61">
        <v>162</v>
      </c>
    </row>
    <row r="46" spans="1:9" ht="13.5" customHeight="1" x14ac:dyDescent="0.15">
      <c r="A46" s="71">
        <v>39</v>
      </c>
      <c r="B46" s="59">
        <v>572</v>
      </c>
      <c r="C46" s="60">
        <v>304</v>
      </c>
      <c r="D46" s="61">
        <v>268</v>
      </c>
      <c r="F46" s="71">
        <v>90</v>
      </c>
      <c r="G46" s="59">
        <v>263</v>
      </c>
      <c r="H46" s="60">
        <v>85</v>
      </c>
      <c r="I46" s="61">
        <v>178</v>
      </c>
    </row>
    <row r="47" spans="1:9" ht="13.5" customHeight="1" x14ac:dyDescent="0.15">
      <c r="A47" s="71">
        <v>40</v>
      </c>
      <c r="B47" s="59">
        <v>620</v>
      </c>
      <c r="C47" s="60">
        <v>326</v>
      </c>
      <c r="D47" s="61">
        <v>294</v>
      </c>
      <c r="F47" s="71">
        <v>91</v>
      </c>
      <c r="G47" s="59">
        <v>207</v>
      </c>
      <c r="H47" s="60">
        <v>56</v>
      </c>
      <c r="I47" s="61">
        <v>151</v>
      </c>
    </row>
    <row r="48" spans="1:9" ht="13.5" customHeight="1" x14ac:dyDescent="0.15">
      <c r="A48" s="71">
        <v>41</v>
      </c>
      <c r="B48" s="66">
        <v>663</v>
      </c>
      <c r="C48" s="60">
        <v>338</v>
      </c>
      <c r="D48" s="61">
        <v>325</v>
      </c>
      <c r="F48" s="71">
        <v>92</v>
      </c>
      <c r="G48" s="59">
        <v>187</v>
      </c>
      <c r="H48" s="60">
        <v>63</v>
      </c>
      <c r="I48" s="61">
        <v>124</v>
      </c>
    </row>
    <row r="49" spans="1:9" ht="13.5" customHeight="1" x14ac:dyDescent="0.15">
      <c r="A49" s="71">
        <v>42</v>
      </c>
      <c r="B49" s="67">
        <v>704</v>
      </c>
      <c r="C49" s="60">
        <v>369</v>
      </c>
      <c r="D49" s="61">
        <v>335</v>
      </c>
      <c r="F49" s="71">
        <v>93</v>
      </c>
      <c r="G49" s="59">
        <v>155</v>
      </c>
      <c r="H49" s="60">
        <v>45</v>
      </c>
      <c r="I49" s="61">
        <v>110</v>
      </c>
    </row>
    <row r="50" spans="1:9" ht="13.5" customHeight="1" x14ac:dyDescent="0.15">
      <c r="A50" s="71">
        <v>43</v>
      </c>
      <c r="B50" s="56">
        <v>656</v>
      </c>
      <c r="C50" s="60">
        <v>359</v>
      </c>
      <c r="D50" s="61">
        <v>297</v>
      </c>
      <c r="F50" s="71">
        <v>94</v>
      </c>
      <c r="G50" s="59">
        <v>119</v>
      </c>
      <c r="H50" s="60">
        <v>28</v>
      </c>
      <c r="I50" s="61">
        <v>91</v>
      </c>
    </row>
    <row r="51" spans="1:9" ht="13.5" customHeight="1" x14ac:dyDescent="0.15">
      <c r="A51" s="71">
        <v>44</v>
      </c>
      <c r="B51" s="59">
        <v>702</v>
      </c>
      <c r="C51" s="60">
        <v>343</v>
      </c>
      <c r="D51" s="61">
        <v>359</v>
      </c>
      <c r="F51" s="71">
        <v>95</v>
      </c>
      <c r="G51" s="59">
        <v>85</v>
      </c>
      <c r="H51" s="60">
        <v>25</v>
      </c>
      <c r="I51" s="61">
        <v>60</v>
      </c>
    </row>
    <row r="52" spans="1:9" ht="13.5" customHeight="1" x14ac:dyDescent="0.15">
      <c r="A52" s="71">
        <v>45</v>
      </c>
      <c r="B52" s="59">
        <v>728</v>
      </c>
      <c r="C52" s="60">
        <v>395</v>
      </c>
      <c r="D52" s="61">
        <v>333</v>
      </c>
      <c r="F52" s="71">
        <v>96</v>
      </c>
      <c r="G52" s="59">
        <v>61</v>
      </c>
      <c r="H52" s="60">
        <v>15</v>
      </c>
      <c r="I52" s="61">
        <v>46</v>
      </c>
    </row>
    <row r="53" spans="1:9" ht="13.5" customHeight="1" x14ac:dyDescent="0.15">
      <c r="A53" s="71">
        <v>46</v>
      </c>
      <c r="B53" s="59">
        <v>792</v>
      </c>
      <c r="C53" s="60">
        <v>399</v>
      </c>
      <c r="D53" s="61">
        <v>393</v>
      </c>
      <c r="F53" s="71">
        <v>97</v>
      </c>
      <c r="G53" s="59">
        <v>48</v>
      </c>
      <c r="H53" s="60">
        <v>8</v>
      </c>
      <c r="I53" s="61">
        <v>40</v>
      </c>
    </row>
    <row r="54" spans="1:9" ht="13.5" customHeight="1" x14ac:dyDescent="0.15">
      <c r="A54" s="71">
        <v>47</v>
      </c>
      <c r="B54" s="59">
        <v>809</v>
      </c>
      <c r="C54" s="60">
        <v>443</v>
      </c>
      <c r="D54" s="61">
        <v>366</v>
      </c>
      <c r="F54" s="71">
        <v>98</v>
      </c>
      <c r="G54" s="59">
        <v>30</v>
      </c>
      <c r="H54" s="60">
        <v>4</v>
      </c>
      <c r="I54" s="61">
        <v>26</v>
      </c>
    </row>
    <row r="55" spans="1:9" ht="13.5" customHeight="1" x14ac:dyDescent="0.15">
      <c r="A55" s="71">
        <v>48</v>
      </c>
      <c r="B55" s="59">
        <v>756</v>
      </c>
      <c r="C55" s="60">
        <v>371</v>
      </c>
      <c r="D55" s="61">
        <v>385</v>
      </c>
      <c r="F55" s="71">
        <v>99</v>
      </c>
      <c r="G55" s="59">
        <v>18</v>
      </c>
      <c r="H55" s="60">
        <v>4</v>
      </c>
      <c r="I55" s="61">
        <v>14</v>
      </c>
    </row>
    <row r="56" spans="1:9" ht="13.5" customHeight="1" x14ac:dyDescent="0.15">
      <c r="A56" s="105">
        <v>49</v>
      </c>
      <c r="B56" s="68">
        <v>767</v>
      </c>
      <c r="C56" s="69">
        <v>414</v>
      </c>
      <c r="D56" s="161">
        <v>353</v>
      </c>
      <c r="F56" s="71" t="s">
        <v>156</v>
      </c>
      <c r="G56" s="59">
        <v>43</v>
      </c>
      <c r="H56" s="62">
        <v>3</v>
      </c>
      <c r="I56" s="61">
        <v>40</v>
      </c>
    </row>
    <row r="57" spans="1:9" ht="13.5" customHeight="1" x14ac:dyDescent="0.15">
      <c r="A57" s="1"/>
      <c r="B57" s="1"/>
      <c r="C57" s="1"/>
      <c r="D57" s="1"/>
      <c r="F57" s="105" t="s">
        <v>25</v>
      </c>
      <c r="G57" s="63">
        <v>319</v>
      </c>
      <c r="H57" s="64">
        <v>184</v>
      </c>
      <c r="I57" s="65">
        <v>135</v>
      </c>
    </row>
    <row r="58" spans="1:9" x14ac:dyDescent="0.15">
      <c r="A58" s="1"/>
      <c r="B58" s="1"/>
      <c r="C58" s="1"/>
      <c r="D58" s="1"/>
      <c r="F58" s="1"/>
      <c r="G58" s="1"/>
      <c r="H58" s="1"/>
      <c r="I58" s="12" t="s">
        <v>261</v>
      </c>
    </row>
    <row r="59" spans="1:9" ht="17.100000000000001" customHeight="1" x14ac:dyDescent="0.15"/>
    <row r="60" spans="1:9" ht="17.100000000000001" customHeight="1" x14ac:dyDescent="0.15"/>
  </sheetData>
  <mergeCells count="1">
    <mergeCell ref="I3:I4"/>
  </mergeCells>
  <phoneticPr fontId="4"/>
  <pageMargins left="0.78740157480314965" right="0.78740157480314965" top="0.78740157480314965" bottom="0.39370078740157483" header="0.51181102362204722" footer="0.51181102362204722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showGridLines="0" zoomScaleNormal="100" workbookViewId="0"/>
  </sheetViews>
  <sheetFormatPr defaultRowHeight="12" x14ac:dyDescent="0.15"/>
  <cols>
    <col min="1" max="1" width="6.25" style="1" customWidth="1"/>
    <col min="2" max="2" width="8.75" style="1" customWidth="1"/>
    <col min="3" max="3" width="7.5" style="1" customWidth="1"/>
    <col min="4" max="13" width="5.625" style="1" customWidth="1"/>
    <col min="14" max="14" width="6.25" style="1" customWidth="1"/>
    <col min="15" max="15" width="5" style="1" customWidth="1"/>
    <col min="16" max="16384" width="9" style="1"/>
  </cols>
  <sheetData>
    <row r="1" spans="1:15" s="221" customFormat="1" ht="22.5" customHeight="1" x14ac:dyDescent="0.15">
      <c r="A1" s="220" t="s">
        <v>293</v>
      </c>
    </row>
    <row r="2" spans="1:15" s="223" customFormat="1" ht="37.5" customHeight="1" x14ac:dyDescent="0.15">
      <c r="A2" s="222" t="s">
        <v>267</v>
      </c>
    </row>
    <row r="3" spans="1:15" s="35" customFormat="1" ht="18.75" customHeight="1" x14ac:dyDescent="0.15">
      <c r="A3" s="35" t="s">
        <v>200</v>
      </c>
      <c r="N3" s="264" t="s">
        <v>192</v>
      </c>
      <c r="O3" s="264"/>
    </row>
    <row r="4" spans="1:15" ht="3.75" customHeight="1" x14ac:dyDescent="0.1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65"/>
      <c r="O4" s="265"/>
    </row>
    <row r="5" spans="1:15" ht="13.5" customHeight="1" x14ac:dyDescent="0.15">
      <c r="A5" s="239" t="s">
        <v>159</v>
      </c>
      <c r="B5" s="240"/>
      <c r="C5" s="266" t="s">
        <v>127</v>
      </c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9" t="s">
        <v>128</v>
      </c>
      <c r="O5" s="324" t="s">
        <v>25</v>
      </c>
    </row>
    <row r="6" spans="1:15" ht="27" customHeight="1" x14ac:dyDescent="0.15">
      <c r="A6" s="241"/>
      <c r="B6" s="242"/>
      <c r="C6" s="125" t="s">
        <v>129</v>
      </c>
      <c r="D6" s="72" t="s">
        <v>130</v>
      </c>
      <c r="E6" s="72" t="s">
        <v>131</v>
      </c>
      <c r="F6" s="72" t="s">
        <v>132</v>
      </c>
      <c r="G6" s="72" t="s">
        <v>133</v>
      </c>
      <c r="H6" s="72" t="s">
        <v>134</v>
      </c>
      <c r="I6" s="72" t="s">
        <v>135</v>
      </c>
      <c r="J6" s="72" t="s">
        <v>136</v>
      </c>
      <c r="K6" s="72" t="s">
        <v>137</v>
      </c>
      <c r="L6" s="72" t="s">
        <v>138</v>
      </c>
      <c r="M6" s="30" t="s">
        <v>139</v>
      </c>
      <c r="N6" s="126" t="s">
        <v>140</v>
      </c>
      <c r="O6" s="325"/>
    </row>
    <row r="7" spans="1:15" ht="13.5" customHeight="1" x14ac:dyDescent="0.15">
      <c r="A7" s="180">
        <v>1975</v>
      </c>
      <c r="B7" s="79" t="s">
        <v>263</v>
      </c>
      <c r="C7" s="82">
        <v>12836</v>
      </c>
      <c r="D7" s="50">
        <v>881</v>
      </c>
      <c r="E7" s="52">
        <v>1846</v>
      </c>
      <c r="F7" s="52">
        <v>2622</v>
      </c>
      <c r="G7" s="52">
        <v>3473</v>
      </c>
      <c r="H7" s="52">
        <v>2009</v>
      </c>
      <c r="I7" s="52">
        <v>1210</v>
      </c>
      <c r="J7" s="50">
        <v>469</v>
      </c>
      <c r="K7" s="50">
        <v>124</v>
      </c>
      <c r="L7" s="50">
        <v>23</v>
      </c>
      <c r="M7" s="50">
        <v>6</v>
      </c>
      <c r="N7" s="50">
        <v>173</v>
      </c>
      <c r="O7" s="51" t="s">
        <v>157</v>
      </c>
    </row>
    <row r="8" spans="1:15" ht="13.5" customHeight="1" x14ac:dyDescent="0.15">
      <c r="A8" s="180">
        <v>1980</v>
      </c>
      <c r="B8" s="79">
        <v>55</v>
      </c>
      <c r="C8" s="82">
        <v>13656</v>
      </c>
      <c r="D8" s="52">
        <v>1120</v>
      </c>
      <c r="E8" s="52">
        <v>2116</v>
      </c>
      <c r="F8" s="52">
        <v>2642</v>
      </c>
      <c r="G8" s="52">
        <v>3686</v>
      </c>
      <c r="H8" s="52">
        <v>2124</v>
      </c>
      <c r="I8" s="52">
        <v>1299</v>
      </c>
      <c r="J8" s="50">
        <v>522</v>
      </c>
      <c r="K8" s="50">
        <v>120</v>
      </c>
      <c r="L8" s="50">
        <v>25</v>
      </c>
      <c r="M8" s="50">
        <v>2</v>
      </c>
      <c r="N8" s="50">
        <v>450</v>
      </c>
      <c r="O8" s="51" t="s">
        <v>157</v>
      </c>
    </row>
    <row r="9" spans="1:15" ht="13.5" customHeight="1" x14ac:dyDescent="0.15">
      <c r="A9" s="180">
        <v>1985</v>
      </c>
      <c r="B9" s="79">
        <v>60</v>
      </c>
      <c r="C9" s="82">
        <v>14260</v>
      </c>
      <c r="D9" s="52">
        <v>1382</v>
      </c>
      <c r="E9" s="52">
        <v>2406</v>
      </c>
      <c r="F9" s="52">
        <v>2734</v>
      </c>
      <c r="G9" s="52">
        <v>3573</v>
      </c>
      <c r="H9" s="52">
        <v>2169</v>
      </c>
      <c r="I9" s="52">
        <v>1314</v>
      </c>
      <c r="J9" s="50">
        <v>572</v>
      </c>
      <c r="K9" s="50">
        <v>99</v>
      </c>
      <c r="L9" s="50">
        <v>11</v>
      </c>
      <c r="M9" s="50" t="s">
        <v>5</v>
      </c>
      <c r="N9" s="50">
        <v>388</v>
      </c>
      <c r="O9" s="51" t="s">
        <v>157</v>
      </c>
    </row>
    <row r="10" spans="1:15" ht="13.5" customHeight="1" x14ac:dyDescent="0.15">
      <c r="A10" s="180">
        <v>1990</v>
      </c>
      <c r="B10" s="79" t="s">
        <v>30</v>
      </c>
      <c r="C10" s="82">
        <v>15210</v>
      </c>
      <c r="D10" s="52">
        <v>1959</v>
      </c>
      <c r="E10" s="52">
        <v>2919</v>
      </c>
      <c r="F10" s="52">
        <v>3025</v>
      </c>
      <c r="G10" s="52">
        <v>3399</v>
      </c>
      <c r="H10" s="52">
        <v>2002</v>
      </c>
      <c r="I10" s="52">
        <v>1249</v>
      </c>
      <c r="J10" s="50">
        <v>549</v>
      </c>
      <c r="K10" s="50">
        <v>94</v>
      </c>
      <c r="L10" s="50">
        <v>13</v>
      </c>
      <c r="M10" s="50">
        <v>1</v>
      </c>
      <c r="N10" s="50">
        <v>131</v>
      </c>
      <c r="O10" s="51">
        <v>5</v>
      </c>
    </row>
    <row r="11" spans="1:15" ht="13.5" customHeight="1" x14ac:dyDescent="0.15">
      <c r="A11" s="180">
        <v>1995</v>
      </c>
      <c r="B11" s="79">
        <v>7</v>
      </c>
      <c r="C11" s="82">
        <v>16302</v>
      </c>
      <c r="D11" s="52">
        <v>2495</v>
      </c>
      <c r="E11" s="52">
        <v>3657</v>
      </c>
      <c r="F11" s="52">
        <v>3367</v>
      </c>
      <c r="G11" s="52">
        <v>3298</v>
      </c>
      <c r="H11" s="52">
        <v>1837</v>
      </c>
      <c r="I11" s="52">
        <v>1060</v>
      </c>
      <c r="J11" s="50">
        <v>489</v>
      </c>
      <c r="K11" s="50">
        <v>82</v>
      </c>
      <c r="L11" s="50">
        <v>16</v>
      </c>
      <c r="M11" s="50">
        <v>1</v>
      </c>
      <c r="N11" s="50">
        <v>33</v>
      </c>
      <c r="O11" s="51" t="s">
        <v>157</v>
      </c>
    </row>
    <row r="12" spans="1:15" ht="13.5" customHeight="1" x14ac:dyDescent="0.15">
      <c r="A12" s="180">
        <v>2000</v>
      </c>
      <c r="B12" s="79">
        <v>12</v>
      </c>
      <c r="C12" s="82">
        <v>17301</v>
      </c>
      <c r="D12" s="52">
        <v>2936</v>
      </c>
      <c r="E12" s="52">
        <v>4362</v>
      </c>
      <c r="F12" s="52">
        <v>3735</v>
      </c>
      <c r="G12" s="52">
        <v>3198</v>
      </c>
      <c r="H12" s="52">
        <v>1627</v>
      </c>
      <c r="I12" s="50">
        <v>927</v>
      </c>
      <c r="J12" s="50">
        <v>431</v>
      </c>
      <c r="K12" s="50">
        <v>73</v>
      </c>
      <c r="L12" s="50">
        <v>11</v>
      </c>
      <c r="M12" s="50">
        <v>1</v>
      </c>
      <c r="N12" s="50">
        <v>19</v>
      </c>
      <c r="O12" s="51" t="s">
        <v>157</v>
      </c>
    </row>
    <row r="13" spans="1:15" ht="13.5" customHeight="1" x14ac:dyDescent="0.15">
      <c r="A13" s="180">
        <v>2005</v>
      </c>
      <c r="B13" s="79">
        <v>17</v>
      </c>
      <c r="C13" s="82">
        <v>17833</v>
      </c>
      <c r="D13" s="52">
        <v>3289</v>
      </c>
      <c r="E13" s="52">
        <v>4906</v>
      </c>
      <c r="F13" s="52">
        <v>3909</v>
      </c>
      <c r="G13" s="52">
        <v>3079</v>
      </c>
      <c r="H13" s="52">
        <v>1481</v>
      </c>
      <c r="I13" s="50">
        <v>789</v>
      </c>
      <c r="J13" s="50">
        <v>304</v>
      </c>
      <c r="K13" s="50">
        <v>65</v>
      </c>
      <c r="L13" s="50">
        <v>6</v>
      </c>
      <c r="M13" s="50">
        <v>5</v>
      </c>
      <c r="N13" s="50">
        <v>30</v>
      </c>
      <c r="O13" s="51" t="s">
        <v>157</v>
      </c>
    </row>
    <row r="14" spans="1:15" ht="13.5" customHeight="1" x14ac:dyDescent="0.15">
      <c r="A14" s="180">
        <v>2010</v>
      </c>
      <c r="B14" s="79">
        <v>22</v>
      </c>
      <c r="C14" s="82">
        <v>18068</v>
      </c>
      <c r="D14" s="52">
        <v>3689</v>
      </c>
      <c r="E14" s="52">
        <v>5202</v>
      </c>
      <c r="F14" s="52">
        <v>3860</v>
      </c>
      <c r="G14" s="52">
        <v>3023</v>
      </c>
      <c r="H14" s="52">
        <v>1330</v>
      </c>
      <c r="I14" s="50">
        <v>644</v>
      </c>
      <c r="J14" s="50">
        <v>241</v>
      </c>
      <c r="K14" s="50">
        <v>65</v>
      </c>
      <c r="L14" s="50">
        <v>9</v>
      </c>
      <c r="M14" s="50">
        <v>5</v>
      </c>
      <c r="N14" s="50">
        <v>38</v>
      </c>
      <c r="O14" s="51" t="s">
        <v>157</v>
      </c>
    </row>
    <row r="15" spans="1:15" ht="13.5" customHeight="1" x14ac:dyDescent="0.15">
      <c r="A15" s="180">
        <v>2015</v>
      </c>
      <c r="B15" s="79">
        <v>27</v>
      </c>
      <c r="C15" s="82">
        <v>18406</v>
      </c>
      <c r="D15" s="52">
        <v>4095</v>
      </c>
      <c r="E15" s="52">
        <v>5736</v>
      </c>
      <c r="F15" s="52">
        <v>3792</v>
      </c>
      <c r="G15" s="52">
        <v>2813</v>
      </c>
      <c r="H15" s="52">
        <v>1222</v>
      </c>
      <c r="I15" s="50">
        <v>495</v>
      </c>
      <c r="J15" s="50">
        <v>199</v>
      </c>
      <c r="K15" s="50">
        <v>43</v>
      </c>
      <c r="L15" s="50">
        <v>11</v>
      </c>
      <c r="M15" s="50" t="s">
        <v>5</v>
      </c>
      <c r="N15" s="50">
        <v>41</v>
      </c>
      <c r="O15" s="51" t="s">
        <v>157</v>
      </c>
    </row>
    <row r="16" spans="1:15" ht="13.5" customHeight="1" x14ac:dyDescent="0.15">
      <c r="A16" s="164">
        <v>2020</v>
      </c>
      <c r="B16" s="155" t="s">
        <v>262</v>
      </c>
      <c r="C16" s="83">
        <v>18792</v>
      </c>
      <c r="D16" s="119">
        <v>4820</v>
      </c>
      <c r="E16" s="119">
        <v>5941</v>
      </c>
      <c r="F16" s="119">
        <v>3613</v>
      </c>
      <c r="G16" s="119">
        <v>2690</v>
      </c>
      <c r="H16" s="119">
        <v>1111</v>
      </c>
      <c r="I16" s="115">
        <v>426</v>
      </c>
      <c r="J16" s="115">
        <v>136</v>
      </c>
      <c r="K16" s="115">
        <v>46</v>
      </c>
      <c r="L16" s="115">
        <v>6</v>
      </c>
      <c r="M16" s="115">
        <v>3</v>
      </c>
      <c r="N16" s="115">
        <v>47</v>
      </c>
      <c r="O16" s="54" t="s">
        <v>5</v>
      </c>
    </row>
    <row r="17" spans="1:15" ht="13.5" customHeight="1" x14ac:dyDescent="0.15">
      <c r="A17" s="15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 t="s">
        <v>153</v>
      </c>
    </row>
    <row r="18" spans="1:15" ht="15" customHeight="1" x14ac:dyDescent="0.15"/>
  </sheetData>
  <mergeCells count="4">
    <mergeCell ref="C5:M5"/>
    <mergeCell ref="O5:O6"/>
    <mergeCell ref="N3:O4"/>
    <mergeCell ref="A5:B6"/>
  </mergeCells>
  <phoneticPr fontId="4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showGridLines="0" zoomScaleNormal="100" workbookViewId="0"/>
  </sheetViews>
  <sheetFormatPr defaultRowHeight="12" x14ac:dyDescent="0.15"/>
  <cols>
    <col min="1" max="1" width="6.25" style="1" customWidth="1"/>
    <col min="2" max="2" width="8.75" style="1" customWidth="1"/>
    <col min="3" max="12" width="7.5" style="1" customWidth="1"/>
    <col min="13" max="16384" width="9" style="1"/>
  </cols>
  <sheetData>
    <row r="1" spans="1:12" s="221" customFormat="1" ht="22.5" customHeight="1" x14ac:dyDescent="0.15">
      <c r="A1" s="220" t="s">
        <v>293</v>
      </c>
    </row>
    <row r="2" spans="1:12" s="223" customFormat="1" ht="37.5" customHeight="1" x14ac:dyDescent="0.15">
      <c r="A2" s="222" t="s">
        <v>267</v>
      </c>
    </row>
    <row r="3" spans="1:12" s="35" customFormat="1" ht="18.75" customHeight="1" x14ac:dyDescent="0.15">
      <c r="A3" s="35" t="s">
        <v>201</v>
      </c>
      <c r="K3" s="264" t="s">
        <v>192</v>
      </c>
      <c r="L3" s="264"/>
    </row>
    <row r="4" spans="1:12" ht="3.75" customHeight="1" x14ac:dyDescent="0.15">
      <c r="K4" s="265"/>
      <c r="L4" s="265"/>
    </row>
    <row r="5" spans="1:12" ht="13.5" customHeight="1" x14ac:dyDescent="0.15">
      <c r="A5" s="239" t="s">
        <v>159</v>
      </c>
      <c r="B5" s="240"/>
      <c r="C5" s="326" t="s">
        <v>127</v>
      </c>
      <c r="D5" s="327"/>
      <c r="E5" s="327"/>
      <c r="F5" s="327"/>
      <c r="G5" s="327"/>
      <c r="H5" s="327"/>
      <c r="I5" s="327"/>
      <c r="J5" s="327"/>
      <c r="K5" s="327"/>
      <c r="L5" s="328"/>
    </row>
    <row r="6" spans="1:12" ht="13.5" customHeight="1" x14ac:dyDescent="0.15">
      <c r="A6" s="320"/>
      <c r="B6" s="321"/>
      <c r="C6" s="128"/>
      <c r="D6" s="130" t="s">
        <v>207</v>
      </c>
      <c r="E6" s="129"/>
      <c r="F6" s="129"/>
      <c r="G6" s="129"/>
      <c r="H6" s="132"/>
      <c r="I6" s="133" t="s">
        <v>208</v>
      </c>
      <c r="J6" s="132"/>
      <c r="K6" s="331" t="s">
        <v>187</v>
      </c>
      <c r="L6" s="329" t="s">
        <v>188</v>
      </c>
    </row>
    <row r="7" spans="1:12" ht="47.25" customHeight="1" x14ac:dyDescent="0.15">
      <c r="A7" s="241"/>
      <c r="B7" s="242"/>
      <c r="C7" s="127"/>
      <c r="D7" s="131"/>
      <c r="E7" s="162" t="s">
        <v>184</v>
      </c>
      <c r="F7" s="162" t="s">
        <v>202</v>
      </c>
      <c r="G7" s="162" t="s">
        <v>185</v>
      </c>
      <c r="H7" s="162" t="s">
        <v>186</v>
      </c>
      <c r="I7" s="134"/>
      <c r="J7" s="162" t="s">
        <v>183</v>
      </c>
      <c r="K7" s="332"/>
      <c r="L7" s="330"/>
    </row>
    <row r="8" spans="1:12" ht="13.5" customHeight="1" x14ac:dyDescent="0.15">
      <c r="A8" s="163">
        <v>1980</v>
      </c>
      <c r="B8" s="78" t="s">
        <v>189</v>
      </c>
      <c r="C8" s="82">
        <v>13656</v>
      </c>
      <c r="D8" s="52">
        <v>8462</v>
      </c>
      <c r="E8" s="52">
        <v>1592</v>
      </c>
      <c r="F8" s="52">
        <v>6125</v>
      </c>
      <c r="G8" s="52">
        <v>102</v>
      </c>
      <c r="H8" s="52">
        <v>643</v>
      </c>
      <c r="I8" s="52">
        <v>1120</v>
      </c>
      <c r="J8" s="50" t="s">
        <v>190</v>
      </c>
      <c r="K8" s="50" t="s">
        <v>157</v>
      </c>
      <c r="L8" s="51" t="s">
        <v>191</v>
      </c>
    </row>
    <row r="9" spans="1:12" ht="13.5" customHeight="1" x14ac:dyDescent="0.15">
      <c r="A9" s="180">
        <v>1985</v>
      </c>
      <c r="B9" s="79">
        <v>60</v>
      </c>
      <c r="C9" s="82">
        <v>14635</v>
      </c>
      <c r="D9" s="52">
        <v>8671</v>
      </c>
      <c r="E9" s="52">
        <v>1786</v>
      </c>
      <c r="F9" s="52">
        <v>6011</v>
      </c>
      <c r="G9" s="52">
        <v>129</v>
      </c>
      <c r="H9" s="52">
        <v>745</v>
      </c>
      <c r="I9" s="52">
        <v>1757</v>
      </c>
      <c r="J9" s="50">
        <v>523</v>
      </c>
      <c r="K9" s="50">
        <v>641</v>
      </c>
      <c r="L9" s="51" t="s">
        <v>157</v>
      </c>
    </row>
    <row r="10" spans="1:12" ht="13.5" customHeight="1" x14ac:dyDescent="0.15">
      <c r="A10" s="180">
        <v>1990</v>
      </c>
      <c r="B10" s="79" t="s">
        <v>30</v>
      </c>
      <c r="C10" s="82">
        <v>15210</v>
      </c>
      <c r="D10" s="52">
        <v>9090</v>
      </c>
      <c r="E10" s="52">
        <v>2265</v>
      </c>
      <c r="F10" s="52">
        <v>5854</v>
      </c>
      <c r="G10" s="52">
        <v>151</v>
      </c>
      <c r="H10" s="52">
        <v>820</v>
      </c>
      <c r="I10" s="52">
        <v>1959</v>
      </c>
      <c r="J10" s="50">
        <v>509</v>
      </c>
      <c r="K10" s="50">
        <v>888</v>
      </c>
      <c r="L10" s="51" t="s">
        <v>5</v>
      </c>
    </row>
    <row r="11" spans="1:12" ht="13.5" customHeight="1" x14ac:dyDescent="0.15">
      <c r="A11" s="180">
        <v>1995</v>
      </c>
      <c r="B11" s="79">
        <v>7</v>
      </c>
      <c r="C11" s="82">
        <v>16302</v>
      </c>
      <c r="D11" s="52">
        <v>9726</v>
      </c>
      <c r="E11" s="52">
        <v>2862</v>
      </c>
      <c r="F11" s="52">
        <v>5775</v>
      </c>
      <c r="G11" s="52">
        <v>186</v>
      </c>
      <c r="H11" s="52">
        <v>903</v>
      </c>
      <c r="I11" s="52">
        <v>2495</v>
      </c>
      <c r="J11" s="50">
        <v>762</v>
      </c>
      <c r="K11" s="206">
        <v>1164</v>
      </c>
      <c r="L11" s="51" t="s">
        <v>5</v>
      </c>
    </row>
    <row r="12" spans="1:12" ht="13.5" customHeight="1" x14ac:dyDescent="0.15">
      <c r="A12" s="180">
        <v>2000</v>
      </c>
      <c r="B12" s="79">
        <v>12</v>
      </c>
      <c r="C12" s="82">
        <v>17301</v>
      </c>
      <c r="D12" s="52">
        <v>10481</v>
      </c>
      <c r="E12" s="52">
        <v>3380</v>
      </c>
      <c r="F12" s="52">
        <v>5826</v>
      </c>
      <c r="G12" s="52">
        <v>209</v>
      </c>
      <c r="H12" s="52">
        <v>1066</v>
      </c>
      <c r="I12" s="52">
        <v>2936</v>
      </c>
      <c r="J12" s="50">
        <v>984</v>
      </c>
      <c r="K12" s="52">
        <v>1568</v>
      </c>
      <c r="L12" s="53">
        <v>3090</v>
      </c>
    </row>
    <row r="13" spans="1:12" ht="13.5" customHeight="1" x14ac:dyDescent="0.15">
      <c r="A13" s="180">
        <v>2005</v>
      </c>
      <c r="B13" s="79">
        <v>17</v>
      </c>
      <c r="C13" s="82">
        <v>17833</v>
      </c>
      <c r="D13" s="52">
        <v>10978</v>
      </c>
      <c r="E13" s="52">
        <v>3714</v>
      </c>
      <c r="F13" s="52">
        <v>5710</v>
      </c>
      <c r="G13" s="52">
        <v>259</v>
      </c>
      <c r="H13" s="52">
        <v>1295</v>
      </c>
      <c r="I13" s="52">
        <v>3289</v>
      </c>
      <c r="J13" s="52">
        <v>1251</v>
      </c>
      <c r="K13" s="52">
        <v>1926</v>
      </c>
      <c r="L13" s="53">
        <v>2732</v>
      </c>
    </row>
    <row r="14" spans="1:12" ht="13.5" customHeight="1" x14ac:dyDescent="0.15">
      <c r="A14" s="180">
        <v>2010</v>
      </c>
      <c r="B14" s="79">
        <v>22</v>
      </c>
      <c r="C14" s="82">
        <v>18068</v>
      </c>
      <c r="D14" s="52">
        <v>11005</v>
      </c>
      <c r="E14" s="52">
        <v>3851</v>
      </c>
      <c r="F14" s="52">
        <v>5473</v>
      </c>
      <c r="G14" s="52">
        <v>270</v>
      </c>
      <c r="H14" s="52">
        <v>1411</v>
      </c>
      <c r="I14" s="52">
        <v>3689</v>
      </c>
      <c r="J14" s="52">
        <v>1554</v>
      </c>
      <c r="K14" s="52">
        <v>2207</v>
      </c>
      <c r="L14" s="53">
        <v>2405</v>
      </c>
    </row>
    <row r="15" spans="1:12" ht="13.5" customHeight="1" x14ac:dyDescent="0.15">
      <c r="A15" s="180">
        <v>2015</v>
      </c>
      <c r="B15" s="79">
        <v>27</v>
      </c>
      <c r="C15" s="82">
        <v>18406</v>
      </c>
      <c r="D15" s="52">
        <v>11473</v>
      </c>
      <c r="E15" s="52">
        <v>4160</v>
      </c>
      <c r="F15" s="52">
        <v>5382</v>
      </c>
      <c r="G15" s="52">
        <v>297</v>
      </c>
      <c r="H15" s="52">
        <v>1634</v>
      </c>
      <c r="I15" s="52">
        <v>4095</v>
      </c>
      <c r="J15" s="52">
        <v>1967</v>
      </c>
      <c r="K15" s="52">
        <v>2667</v>
      </c>
      <c r="L15" s="53">
        <v>1972</v>
      </c>
    </row>
    <row r="16" spans="1:12" ht="13.5" customHeight="1" x14ac:dyDescent="0.15">
      <c r="A16" s="164">
        <v>2020</v>
      </c>
      <c r="B16" s="155" t="s">
        <v>262</v>
      </c>
      <c r="C16" s="83">
        <v>18792</v>
      </c>
      <c r="D16" s="119">
        <v>11347</v>
      </c>
      <c r="E16" s="119">
        <v>4269</v>
      </c>
      <c r="F16" s="119">
        <v>5166</v>
      </c>
      <c r="G16" s="119">
        <v>291</v>
      </c>
      <c r="H16" s="119">
        <v>1621</v>
      </c>
      <c r="I16" s="119">
        <v>4820</v>
      </c>
      <c r="J16" s="119">
        <v>2320</v>
      </c>
      <c r="K16" s="119">
        <v>2785</v>
      </c>
      <c r="L16" s="135">
        <v>1760</v>
      </c>
    </row>
    <row r="17" spans="1:12" ht="13.5" customHeight="1" x14ac:dyDescent="0.15">
      <c r="A17" s="154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3.5" customHeight="1" x14ac:dyDescent="0.15">
      <c r="A18" s="154"/>
      <c r="L18" s="12" t="s">
        <v>153</v>
      </c>
    </row>
    <row r="19" spans="1:12" ht="13.5" customHeight="1" x14ac:dyDescent="0.15"/>
    <row r="20" spans="1:12" ht="13.5" customHeight="1" x14ac:dyDescent="0.15"/>
  </sheetData>
  <mergeCells count="5">
    <mergeCell ref="C5:L5"/>
    <mergeCell ref="L6:L7"/>
    <mergeCell ref="K6:K7"/>
    <mergeCell ref="K3:L4"/>
    <mergeCell ref="A5:B7"/>
  </mergeCells>
  <phoneticPr fontId="4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showGridLines="0" zoomScaleNormal="100" workbookViewId="0"/>
  </sheetViews>
  <sheetFormatPr defaultRowHeight="13.5" x14ac:dyDescent="0.15"/>
  <cols>
    <col min="1" max="1" width="6.25" customWidth="1"/>
    <col min="2" max="2" width="8.75" customWidth="1"/>
    <col min="3" max="3" width="11.25" customWidth="1"/>
    <col min="4" max="9" width="10.625" customWidth="1"/>
    <col min="10" max="10" width="3.375" customWidth="1"/>
  </cols>
  <sheetData>
    <row r="1" spans="1:10" s="221" customFormat="1" ht="22.5" customHeight="1" x14ac:dyDescent="0.15">
      <c r="A1" s="220" t="s">
        <v>293</v>
      </c>
    </row>
    <row r="2" spans="1:10" s="223" customFormat="1" ht="37.5" customHeight="1" x14ac:dyDescent="0.15">
      <c r="A2" s="222" t="s">
        <v>267</v>
      </c>
    </row>
    <row r="3" spans="1:10" s="35" customFormat="1" ht="22.5" customHeight="1" x14ac:dyDescent="0.15">
      <c r="A3" s="136" t="s">
        <v>193</v>
      </c>
    </row>
    <row r="4" spans="1:10" ht="7.5" customHeight="1" x14ac:dyDescent="0.15">
      <c r="B4" s="236"/>
      <c r="C4" s="236"/>
      <c r="D4" s="236"/>
      <c r="E4" s="236"/>
      <c r="F4" s="236"/>
      <c r="G4" s="236"/>
      <c r="H4" s="236"/>
      <c r="I4" s="236"/>
      <c r="J4" s="7"/>
    </row>
    <row r="5" spans="1:10" ht="14.25" x14ac:dyDescent="0.15">
      <c r="A5" s="35" t="s">
        <v>194</v>
      </c>
      <c r="J5" s="7"/>
    </row>
    <row r="6" spans="1:10" ht="3.75" customHeight="1" x14ac:dyDescent="0.15">
      <c r="B6" s="1"/>
      <c r="C6" s="32"/>
      <c r="D6" s="32"/>
      <c r="E6" s="32"/>
      <c r="F6" s="32"/>
      <c r="G6" s="32"/>
      <c r="H6" s="32"/>
      <c r="J6" s="3"/>
    </row>
    <row r="7" spans="1:10" ht="13.5" customHeight="1" x14ac:dyDescent="0.15">
      <c r="A7" s="239" t="s">
        <v>159</v>
      </c>
      <c r="B7" s="240"/>
      <c r="C7" s="237" t="s">
        <v>0</v>
      </c>
      <c r="D7" s="235" t="s">
        <v>227</v>
      </c>
      <c r="E7" s="235"/>
      <c r="F7" s="235"/>
      <c r="G7" s="31" t="s">
        <v>26</v>
      </c>
      <c r="H7" s="165" t="s">
        <v>28</v>
      </c>
      <c r="I7" s="166" t="s">
        <v>29</v>
      </c>
      <c r="J7" s="2"/>
    </row>
    <row r="8" spans="1:10" ht="13.5" customHeight="1" x14ac:dyDescent="0.15">
      <c r="A8" s="241"/>
      <c r="B8" s="242"/>
      <c r="C8" s="238"/>
      <c r="D8" s="30" t="s">
        <v>2</v>
      </c>
      <c r="E8" s="30" t="s">
        <v>3</v>
      </c>
      <c r="F8" s="30" t="s">
        <v>4</v>
      </c>
      <c r="G8" s="169" t="s">
        <v>27</v>
      </c>
      <c r="H8" s="167" t="s">
        <v>1</v>
      </c>
      <c r="I8" s="168" t="s">
        <v>226</v>
      </c>
      <c r="J8" s="2"/>
    </row>
    <row r="9" spans="1:10" ht="13.5" customHeight="1" x14ac:dyDescent="0.15">
      <c r="A9" s="163">
        <v>1925</v>
      </c>
      <c r="B9" s="78" t="s">
        <v>145</v>
      </c>
      <c r="C9" s="80">
        <v>6444</v>
      </c>
      <c r="D9" s="81">
        <v>34968</v>
      </c>
      <c r="E9" s="81">
        <v>15470</v>
      </c>
      <c r="F9" s="81">
        <v>19498</v>
      </c>
      <c r="G9" s="100">
        <v>105.29</v>
      </c>
      <c r="H9" s="116">
        <v>5.42</v>
      </c>
      <c r="I9" s="106">
        <v>230.9</v>
      </c>
      <c r="J9" s="8"/>
    </row>
    <row r="10" spans="1:10" ht="13.5" customHeight="1" x14ac:dyDescent="0.15">
      <c r="A10" s="180">
        <v>1930</v>
      </c>
      <c r="B10" s="79" t="s">
        <v>206</v>
      </c>
      <c r="C10" s="82">
        <v>6731</v>
      </c>
      <c r="D10" s="52">
        <v>36284</v>
      </c>
      <c r="E10" s="52">
        <v>16252</v>
      </c>
      <c r="F10" s="52">
        <v>20032</v>
      </c>
      <c r="G10" s="50">
        <v>103.76</v>
      </c>
      <c r="H10" s="117">
        <v>5.39</v>
      </c>
      <c r="I10" s="37">
        <v>239.6</v>
      </c>
      <c r="J10" s="8"/>
    </row>
    <row r="11" spans="1:10" ht="13.5" customHeight="1" x14ac:dyDescent="0.15">
      <c r="A11" s="180">
        <v>1935</v>
      </c>
      <c r="B11" s="79">
        <v>10</v>
      </c>
      <c r="C11" s="82">
        <v>6875</v>
      </c>
      <c r="D11" s="52">
        <v>35605</v>
      </c>
      <c r="E11" s="52">
        <v>16565</v>
      </c>
      <c r="F11" s="52">
        <v>19040</v>
      </c>
      <c r="G11" s="50">
        <v>98.12</v>
      </c>
      <c r="H11" s="117">
        <v>5.17</v>
      </c>
      <c r="I11" s="37">
        <v>235.1</v>
      </c>
      <c r="J11" s="8"/>
    </row>
    <row r="12" spans="1:10" ht="13.5" customHeight="1" x14ac:dyDescent="0.15">
      <c r="A12" s="180">
        <v>1940</v>
      </c>
      <c r="B12" s="79">
        <v>15</v>
      </c>
      <c r="C12" s="82">
        <v>6857</v>
      </c>
      <c r="D12" s="52">
        <v>34517</v>
      </c>
      <c r="E12" s="52">
        <v>16340</v>
      </c>
      <c r="F12" s="52">
        <v>18177</v>
      </c>
      <c r="G12" s="50">
        <v>96.94</v>
      </c>
      <c r="H12" s="117">
        <v>5.03</v>
      </c>
      <c r="I12" s="37">
        <v>227.9</v>
      </c>
      <c r="J12" s="8"/>
    </row>
    <row r="13" spans="1:10" ht="13.5" customHeight="1" x14ac:dyDescent="0.15">
      <c r="A13" s="180">
        <v>1947</v>
      </c>
      <c r="B13" s="79">
        <v>22</v>
      </c>
      <c r="C13" s="82">
        <v>8418</v>
      </c>
      <c r="D13" s="52">
        <v>43459</v>
      </c>
      <c r="E13" s="52">
        <v>20429</v>
      </c>
      <c r="F13" s="52">
        <v>23030</v>
      </c>
      <c r="G13" s="50">
        <v>125.9</v>
      </c>
      <c r="H13" s="117">
        <v>5.16</v>
      </c>
      <c r="I13" s="37">
        <v>286.89999999999998</v>
      </c>
      <c r="J13" s="8"/>
    </row>
    <row r="14" spans="1:10" ht="13.5" customHeight="1" x14ac:dyDescent="0.15">
      <c r="A14" s="180">
        <v>1950</v>
      </c>
      <c r="B14" s="79">
        <v>25</v>
      </c>
      <c r="C14" s="82">
        <v>8463</v>
      </c>
      <c r="D14" s="52">
        <v>43407</v>
      </c>
      <c r="E14" s="52">
        <v>20872</v>
      </c>
      <c r="F14" s="52">
        <v>22535</v>
      </c>
      <c r="G14" s="50">
        <v>99.88</v>
      </c>
      <c r="H14" s="117">
        <v>5.12</v>
      </c>
      <c r="I14" s="37">
        <v>286.60000000000002</v>
      </c>
      <c r="J14" s="8"/>
    </row>
    <row r="15" spans="1:10" ht="13.5" customHeight="1" x14ac:dyDescent="0.15">
      <c r="A15" s="180">
        <v>1955</v>
      </c>
      <c r="B15" s="79">
        <v>30</v>
      </c>
      <c r="C15" s="82">
        <v>8635</v>
      </c>
      <c r="D15" s="52">
        <v>42692</v>
      </c>
      <c r="E15" s="52">
        <v>20633</v>
      </c>
      <c r="F15" s="52">
        <v>22059</v>
      </c>
      <c r="G15" s="50">
        <v>98.35</v>
      </c>
      <c r="H15" s="117">
        <v>4.9400000000000004</v>
      </c>
      <c r="I15" s="37">
        <v>281.89999999999998</v>
      </c>
      <c r="J15" s="8"/>
    </row>
    <row r="16" spans="1:10" ht="13.5" customHeight="1" x14ac:dyDescent="0.15">
      <c r="A16" s="180">
        <v>1960</v>
      </c>
      <c r="B16" s="79">
        <v>35</v>
      </c>
      <c r="C16" s="82">
        <v>9231</v>
      </c>
      <c r="D16" s="52">
        <v>43778</v>
      </c>
      <c r="E16" s="52">
        <v>21089</v>
      </c>
      <c r="F16" s="52">
        <v>22689</v>
      </c>
      <c r="G16" s="50">
        <v>102.54</v>
      </c>
      <c r="H16" s="117">
        <v>4.74</v>
      </c>
      <c r="I16" s="37">
        <v>289</v>
      </c>
      <c r="J16" s="8"/>
    </row>
    <row r="17" spans="1:10" ht="13.5" customHeight="1" x14ac:dyDescent="0.15">
      <c r="A17" s="180">
        <v>1965</v>
      </c>
      <c r="B17" s="79">
        <v>40</v>
      </c>
      <c r="C17" s="82">
        <v>10076</v>
      </c>
      <c r="D17" s="52">
        <v>44441</v>
      </c>
      <c r="E17" s="52">
        <v>21265</v>
      </c>
      <c r="F17" s="52">
        <v>23176</v>
      </c>
      <c r="G17" s="50">
        <v>101.51</v>
      </c>
      <c r="H17" s="117">
        <v>4.41</v>
      </c>
      <c r="I17" s="37">
        <v>293.39999999999998</v>
      </c>
      <c r="J17" s="8"/>
    </row>
    <row r="18" spans="1:10" ht="13.5" customHeight="1" x14ac:dyDescent="0.15">
      <c r="A18" s="180">
        <v>1970</v>
      </c>
      <c r="B18" s="79">
        <v>45</v>
      </c>
      <c r="C18" s="82">
        <v>11144</v>
      </c>
      <c r="D18" s="52">
        <v>45782</v>
      </c>
      <c r="E18" s="52">
        <v>21985</v>
      </c>
      <c r="F18" s="52">
        <v>23797</v>
      </c>
      <c r="G18" s="50">
        <v>103.01</v>
      </c>
      <c r="H18" s="117">
        <v>4.0999999999999996</v>
      </c>
      <c r="I18" s="37">
        <v>302.3</v>
      </c>
      <c r="J18" s="8"/>
    </row>
    <row r="19" spans="1:10" ht="13.5" customHeight="1" x14ac:dyDescent="0.15">
      <c r="A19" s="180">
        <v>1975</v>
      </c>
      <c r="B19" s="79">
        <v>50</v>
      </c>
      <c r="C19" s="82">
        <v>12836</v>
      </c>
      <c r="D19" s="52">
        <v>49513</v>
      </c>
      <c r="E19" s="52">
        <v>23941</v>
      </c>
      <c r="F19" s="52">
        <v>25572</v>
      </c>
      <c r="G19" s="50">
        <v>108.14</v>
      </c>
      <c r="H19" s="117">
        <v>3.85</v>
      </c>
      <c r="I19" s="37">
        <v>326.89999999999998</v>
      </c>
      <c r="J19" s="8"/>
    </row>
    <row r="20" spans="1:10" ht="13.5" customHeight="1" x14ac:dyDescent="0.15">
      <c r="A20" s="180">
        <v>1980</v>
      </c>
      <c r="B20" s="79">
        <v>55</v>
      </c>
      <c r="C20" s="82">
        <v>14106</v>
      </c>
      <c r="D20" s="52">
        <v>52543</v>
      </c>
      <c r="E20" s="52">
        <v>25484</v>
      </c>
      <c r="F20" s="52">
        <v>27059</v>
      </c>
      <c r="G20" s="50">
        <v>106.11</v>
      </c>
      <c r="H20" s="117">
        <v>3.72</v>
      </c>
      <c r="I20" s="37">
        <v>346.9</v>
      </c>
      <c r="J20" s="8"/>
    </row>
    <row r="21" spans="1:10" ht="13.5" customHeight="1" x14ac:dyDescent="0.15">
      <c r="A21" s="180">
        <v>1985</v>
      </c>
      <c r="B21" s="79">
        <v>60</v>
      </c>
      <c r="C21" s="82">
        <v>14648</v>
      </c>
      <c r="D21" s="52">
        <v>53611</v>
      </c>
      <c r="E21" s="52">
        <v>26083</v>
      </c>
      <c r="F21" s="52">
        <v>27528</v>
      </c>
      <c r="G21" s="50">
        <v>102.03</v>
      </c>
      <c r="H21" s="117">
        <v>3.65</v>
      </c>
      <c r="I21" s="37">
        <v>354</v>
      </c>
      <c r="J21" s="8"/>
    </row>
    <row r="22" spans="1:10" ht="13.5" customHeight="1" x14ac:dyDescent="0.15">
      <c r="A22" s="180">
        <v>1990</v>
      </c>
      <c r="B22" s="79" t="s">
        <v>205</v>
      </c>
      <c r="C22" s="82">
        <v>15346</v>
      </c>
      <c r="D22" s="52">
        <v>53662</v>
      </c>
      <c r="E22" s="52">
        <v>26141</v>
      </c>
      <c r="F22" s="52">
        <v>27521</v>
      </c>
      <c r="G22" s="50">
        <v>100.1</v>
      </c>
      <c r="H22" s="117">
        <v>3.5</v>
      </c>
      <c r="I22" s="37">
        <v>358.1</v>
      </c>
      <c r="J22" s="8"/>
    </row>
    <row r="23" spans="1:10" ht="13.5" customHeight="1" x14ac:dyDescent="0.15">
      <c r="A23" s="180">
        <v>1995</v>
      </c>
      <c r="B23" s="156" t="s">
        <v>204</v>
      </c>
      <c r="C23" s="82">
        <v>16336</v>
      </c>
      <c r="D23" s="52">
        <v>53842</v>
      </c>
      <c r="E23" s="52">
        <v>26240</v>
      </c>
      <c r="F23" s="52">
        <v>27602</v>
      </c>
      <c r="G23" s="50">
        <v>100.34</v>
      </c>
      <c r="H23" s="117">
        <v>3.3</v>
      </c>
      <c r="I23" s="37">
        <v>359.3</v>
      </c>
      <c r="J23" s="8"/>
    </row>
    <row r="24" spans="1:10" ht="13.5" customHeight="1" x14ac:dyDescent="0.15">
      <c r="A24" s="180">
        <v>2000</v>
      </c>
      <c r="B24" s="79">
        <v>12</v>
      </c>
      <c r="C24" s="82">
        <v>17323</v>
      </c>
      <c r="D24" s="52">
        <v>54207</v>
      </c>
      <c r="E24" s="52">
        <v>26420</v>
      </c>
      <c r="F24" s="52">
        <v>27787</v>
      </c>
      <c r="G24" s="50">
        <v>100.68</v>
      </c>
      <c r="H24" s="117">
        <v>3.13</v>
      </c>
      <c r="I24" s="37">
        <v>361.8</v>
      </c>
      <c r="J24" s="8"/>
    </row>
    <row r="25" spans="1:10" ht="13.5" customHeight="1" x14ac:dyDescent="0.15">
      <c r="A25" s="180">
        <v>2005</v>
      </c>
      <c r="B25" s="79">
        <v>17</v>
      </c>
      <c r="C25" s="82">
        <v>17863</v>
      </c>
      <c r="D25" s="52">
        <v>53668</v>
      </c>
      <c r="E25" s="52">
        <v>26292</v>
      </c>
      <c r="F25" s="52">
        <v>27376</v>
      </c>
      <c r="G25" s="50">
        <v>99.01</v>
      </c>
      <c r="H25" s="117">
        <v>3</v>
      </c>
      <c r="I25" s="37">
        <v>358.2</v>
      </c>
      <c r="J25" s="3"/>
    </row>
    <row r="26" spans="1:10" ht="13.5" customHeight="1" x14ac:dyDescent="0.15">
      <c r="A26" s="180">
        <v>2010</v>
      </c>
      <c r="B26" s="79">
        <v>22</v>
      </c>
      <c r="C26" s="82">
        <v>18106</v>
      </c>
      <c r="D26" s="52">
        <v>52168</v>
      </c>
      <c r="E26" s="52">
        <v>25466</v>
      </c>
      <c r="F26" s="52">
        <v>26702</v>
      </c>
      <c r="G26" s="50">
        <v>97.21</v>
      </c>
      <c r="H26" s="117">
        <v>2.88</v>
      </c>
      <c r="I26" s="37">
        <v>348.2</v>
      </c>
      <c r="J26" s="3"/>
    </row>
    <row r="27" spans="1:10" ht="13.5" customHeight="1" x14ac:dyDescent="0.15">
      <c r="A27" s="180">
        <v>2015</v>
      </c>
      <c r="B27" s="79">
        <v>27</v>
      </c>
      <c r="C27" s="82">
        <v>18447</v>
      </c>
      <c r="D27" s="52">
        <v>50725</v>
      </c>
      <c r="E27" s="52">
        <v>24790</v>
      </c>
      <c r="F27" s="52">
        <v>25935</v>
      </c>
      <c r="G27" s="50">
        <v>97.23</v>
      </c>
      <c r="H27" s="117">
        <v>2.75</v>
      </c>
      <c r="I27" s="37">
        <v>338.9</v>
      </c>
      <c r="J27" s="3"/>
    </row>
    <row r="28" spans="1:10" ht="13.5" customHeight="1" x14ac:dyDescent="0.15">
      <c r="A28" s="164">
        <v>2020</v>
      </c>
      <c r="B28" s="155" t="s">
        <v>251</v>
      </c>
      <c r="C28" s="83">
        <v>18839</v>
      </c>
      <c r="D28" s="119">
        <v>49559</v>
      </c>
      <c r="E28" s="119">
        <v>24324</v>
      </c>
      <c r="F28" s="119">
        <v>25235</v>
      </c>
      <c r="G28" s="115">
        <v>97.7</v>
      </c>
      <c r="H28" s="118">
        <v>2.63</v>
      </c>
      <c r="I28" s="39">
        <v>331.1</v>
      </c>
      <c r="J28" s="3"/>
    </row>
    <row r="29" spans="1:10" ht="13.5" customHeight="1" x14ac:dyDescent="0.15">
      <c r="B29" s="14"/>
      <c r="C29" s="15"/>
      <c r="D29" s="15"/>
      <c r="E29" s="15"/>
      <c r="F29" s="15"/>
      <c r="G29" s="16"/>
      <c r="H29" s="16"/>
      <c r="I29" s="12" t="s">
        <v>153</v>
      </c>
      <c r="J29" s="3"/>
    </row>
    <row r="30" spans="1:10" ht="17.100000000000001" customHeight="1" x14ac:dyDescent="0.15">
      <c r="B30" s="2"/>
      <c r="C30" s="4"/>
      <c r="D30" s="4"/>
      <c r="E30" s="4"/>
      <c r="F30" s="4"/>
      <c r="G30" s="3"/>
      <c r="H30" s="3"/>
      <c r="I30" s="3"/>
      <c r="J30" s="3"/>
    </row>
  </sheetData>
  <mergeCells count="4">
    <mergeCell ref="D7:F7"/>
    <mergeCell ref="B4:I4"/>
    <mergeCell ref="C7:C8"/>
    <mergeCell ref="A7:B8"/>
  </mergeCells>
  <phoneticPr fontId="4"/>
  <pageMargins left="0.78740157480314965" right="0.19685039370078741" top="0.98425196850393704" bottom="0.39370078740157483" header="0.51181102362204722" footer="0.51181102362204722"/>
  <pageSetup paperSize="9" orientation="portrait" r:id="rId1"/>
  <headerFooter alignWithMargins="0"/>
  <ignoredErrors>
    <ignoredError sqref="B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2"/>
  <sheetViews>
    <sheetView showGridLines="0" zoomScaleNormal="100" workbookViewId="0"/>
  </sheetViews>
  <sheetFormatPr defaultColWidth="7.125" defaultRowHeight="12" x14ac:dyDescent="0.15"/>
  <cols>
    <col min="1" max="1" width="5.625" style="21" customWidth="1"/>
    <col min="2" max="2" width="5.625" style="22" customWidth="1"/>
    <col min="3" max="16" width="5.625" style="21" customWidth="1"/>
    <col min="17" max="17" width="5.125" style="21" customWidth="1"/>
    <col min="18" max="18" width="7" style="21" customWidth="1"/>
    <col min="19" max="16384" width="7.125" style="21"/>
  </cols>
  <sheetData>
    <row r="1" spans="1:16" s="221" customFormat="1" ht="22.5" customHeight="1" x14ac:dyDescent="0.15">
      <c r="A1" s="220" t="s">
        <v>293</v>
      </c>
    </row>
    <row r="2" spans="1:16" s="223" customFormat="1" ht="37.5" customHeight="1" x14ac:dyDescent="0.15">
      <c r="A2" s="222" t="s">
        <v>267</v>
      </c>
    </row>
    <row r="3" spans="1:16" s="141" customFormat="1" ht="18.75" customHeight="1" x14ac:dyDescent="0.15">
      <c r="A3" s="141" t="s">
        <v>195</v>
      </c>
    </row>
    <row r="4" spans="1:16" ht="3.75" customHeight="1" x14ac:dyDescent="0.15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</row>
    <row r="5" spans="1:16" ht="13.5" customHeight="1" x14ac:dyDescent="0.15">
      <c r="A5" s="245" t="s">
        <v>31</v>
      </c>
      <c r="B5" s="246"/>
      <c r="C5" s="255" t="s">
        <v>32</v>
      </c>
      <c r="D5" s="256"/>
      <c r="E5" s="256"/>
      <c r="F5" s="256"/>
      <c r="G5" s="256"/>
      <c r="H5" s="256"/>
      <c r="I5" s="253" t="s">
        <v>33</v>
      </c>
      <c r="J5" s="253"/>
      <c r="K5" s="253" t="s">
        <v>34</v>
      </c>
      <c r="L5" s="253"/>
      <c r="M5" s="253" t="s">
        <v>255</v>
      </c>
      <c r="N5" s="253"/>
      <c r="O5" s="256" t="s">
        <v>35</v>
      </c>
      <c r="P5" s="260"/>
    </row>
    <row r="6" spans="1:16" ht="13.5" customHeight="1" x14ac:dyDescent="0.15">
      <c r="A6" s="247"/>
      <c r="B6" s="248"/>
      <c r="C6" s="263" t="s">
        <v>210</v>
      </c>
      <c r="D6" s="261"/>
      <c r="E6" s="261"/>
      <c r="F6" s="261" t="s">
        <v>252</v>
      </c>
      <c r="G6" s="261"/>
      <c r="H6" s="261"/>
      <c r="I6" s="254"/>
      <c r="J6" s="254"/>
      <c r="K6" s="254"/>
      <c r="L6" s="254"/>
      <c r="M6" s="254"/>
      <c r="N6" s="254"/>
      <c r="O6" s="261"/>
      <c r="P6" s="262"/>
    </row>
    <row r="7" spans="1:16" ht="13.5" customHeight="1" x14ac:dyDescent="0.15">
      <c r="A7" s="249"/>
      <c r="B7" s="250"/>
      <c r="C7" s="176" t="s">
        <v>230</v>
      </c>
      <c r="D7" s="178" t="s">
        <v>234</v>
      </c>
      <c r="E7" s="178" t="s">
        <v>236</v>
      </c>
      <c r="F7" s="178" t="s">
        <v>230</v>
      </c>
      <c r="G7" s="178" t="s">
        <v>233</v>
      </c>
      <c r="H7" s="178" t="s">
        <v>236</v>
      </c>
      <c r="I7" s="172" t="s">
        <v>228</v>
      </c>
      <c r="J7" s="172" t="s">
        <v>253</v>
      </c>
      <c r="K7" s="172" t="s">
        <v>228</v>
      </c>
      <c r="L7" s="172" t="s">
        <v>253</v>
      </c>
      <c r="M7" s="172" t="s">
        <v>228</v>
      </c>
      <c r="N7" s="172" t="s">
        <v>253</v>
      </c>
      <c r="O7" s="172" t="s">
        <v>228</v>
      </c>
      <c r="P7" s="173" t="s">
        <v>253</v>
      </c>
    </row>
    <row r="8" spans="1:16" ht="13.5" customHeight="1" x14ac:dyDescent="0.15">
      <c r="A8" s="251"/>
      <c r="B8" s="252"/>
      <c r="C8" s="177" t="s">
        <v>232</v>
      </c>
      <c r="D8" s="179" t="s">
        <v>235</v>
      </c>
      <c r="E8" s="179" t="s">
        <v>237</v>
      </c>
      <c r="F8" s="179" t="s">
        <v>231</v>
      </c>
      <c r="G8" s="179" t="s">
        <v>235</v>
      </c>
      <c r="H8" s="179" t="s">
        <v>237</v>
      </c>
      <c r="I8" s="174" t="s">
        <v>229</v>
      </c>
      <c r="J8" s="174" t="s">
        <v>254</v>
      </c>
      <c r="K8" s="174" t="s">
        <v>229</v>
      </c>
      <c r="L8" s="174" t="s">
        <v>254</v>
      </c>
      <c r="M8" s="174" t="s">
        <v>229</v>
      </c>
      <c r="N8" s="174" t="s">
        <v>254</v>
      </c>
      <c r="O8" s="174" t="s">
        <v>229</v>
      </c>
      <c r="P8" s="175" t="s">
        <v>254</v>
      </c>
    </row>
    <row r="9" spans="1:16" ht="13.5" customHeight="1" x14ac:dyDescent="0.15">
      <c r="A9" s="258" t="s">
        <v>209</v>
      </c>
      <c r="B9" s="259"/>
      <c r="C9" s="84">
        <v>12.95202098</v>
      </c>
      <c r="D9" s="85">
        <v>56.986789280000004</v>
      </c>
      <c r="E9" s="85">
        <v>30.06118974</v>
      </c>
      <c r="F9" s="86">
        <v>12.0938</v>
      </c>
      <c r="G9" s="86">
        <v>55.691890000000001</v>
      </c>
      <c r="H9" s="86">
        <v>32.214309999999998</v>
      </c>
      <c r="I9" s="85">
        <v>22.7</v>
      </c>
      <c r="J9" s="85">
        <v>21.7</v>
      </c>
      <c r="K9" s="85">
        <v>52.8</v>
      </c>
      <c r="L9" s="85">
        <v>57.8</v>
      </c>
      <c r="M9" s="85">
        <v>75.5</v>
      </c>
      <c r="N9" s="85">
        <v>79.599999999999994</v>
      </c>
      <c r="O9" s="85">
        <v>232.1</v>
      </c>
      <c r="P9" s="87">
        <v>266.39999999999998</v>
      </c>
    </row>
    <row r="10" spans="1:16" ht="13.5" customHeight="1" x14ac:dyDescent="0.15">
      <c r="A10" s="33"/>
      <c r="B10" s="137" t="s">
        <v>9</v>
      </c>
      <c r="C10" s="88">
        <v>13.19336</v>
      </c>
      <c r="D10" s="89">
        <v>58.294269999999997</v>
      </c>
      <c r="E10" s="89">
        <v>28.512370000000001</v>
      </c>
      <c r="F10" s="90">
        <v>12.121219999999999</v>
      </c>
      <c r="G10" s="90">
        <v>57.20722</v>
      </c>
      <c r="H10" s="90">
        <v>30.671559999999999</v>
      </c>
      <c r="I10" s="89">
        <v>22.6</v>
      </c>
      <c r="J10" s="89">
        <v>21.2</v>
      </c>
      <c r="K10" s="89">
        <v>48.9</v>
      </c>
      <c r="L10" s="89">
        <v>53.6</v>
      </c>
      <c r="M10" s="89">
        <v>71.5</v>
      </c>
      <c r="N10" s="89">
        <v>74.8</v>
      </c>
      <c r="O10" s="89">
        <v>216.1</v>
      </c>
      <c r="P10" s="91">
        <v>253</v>
      </c>
    </row>
    <row r="11" spans="1:16" ht="13.5" customHeight="1" x14ac:dyDescent="0.15">
      <c r="A11" s="33"/>
      <c r="B11" s="137" t="s">
        <v>11</v>
      </c>
      <c r="C11" s="88">
        <v>13.48044</v>
      </c>
      <c r="D11" s="89">
        <v>59.80039</v>
      </c>
      <c r="E11" s="89">
        <v>26.719180000000001</v>
      </c>
      <c r="F11" s="90">
        <v>12.763590000000001</v>
      </c>
      <c r="G11" s="90">
        <v>58.982030000000002</v>
      </c>
      <c r="H11" s="90">
        <v>28.254380000000001</v>
      </c>
      <c r="I11" s="89">
        <v>22.5</v>
      </c>
      <c r="J11" s="89">
        <v>21.6</v>
      </c>
      <c r="K11" s="89">
        <v>44.7</v>
      </c>
      <c r="L11" s="89">
        <v>47.9</v>
      </c>
      <c r="M11" s="89">
        <v>67.2</v>
      </c>
      <c r="N11" s="89">
        <v>69.5</v>
      </c>
      <c r="O11" s="89">
        <v>198.2</v>
      </c>
      <c r="P11" s="91">
        <v>221.4</v>
      </c>
    </row>
    <row r="12" spans="1:16" ht="13.5" customHeight="1" x14ac:dyDescent="0.15">
      <c r="A12" s="33"/>
      <c r="B12" s="137" t="s">
        <v>13</v>
      </c>
      <c r="C12" s="88">
        <v>12.936489999999999</v>
      </c>
      <c r="D12" s="89">
        <v>57.733319999999999</v>
      </c>
      <c r="E12" s="89">
        <v>29.330190000000002</v>
      </c>
      <c r="F12" s="90">
        <v>12.074159999999999</v>
      </c>
      <c r="G12" s="90">
        <v>56.894350000000003</v>
      </c>
      <c r="H12" s="90">
        <v>31.031490000000002</v>
      </c>
      <c r="I12" s="89">
        <v>22.4</v>
      </c>
      <c r="J12" s="89">
        <v>21.2</v>
      </c>
      <c r="K12" s="89">
        <v>50.8</v>
      </c>
      <c r="L12" s="89">
        <v>54.5</v>
      </c>
      <c r="M12" s="89">
        <v>73.2</v>
      </c>
      <c r="N12" s="89">
        <v>75.8</v>
      </c>
      <c r="O12" s="89">
        <v>226.7</v>
      </c>
      <c r="P12" s="91">
        <v>257</v>
      </c>
    </row>
    <row r="13" spans="1:16" ht="13.5" customHeight="1" x14ac:dyDescent="0.15">
      <c r="A13" s="33"/>
      <c r="B13" s="137" t="s">
        <v>15</v>
      </c>
      <c r="C13" s="88">
        <v>12.694879999999999</v>
      </c>
      <c r="D13" s="89">
        <v>54.83858</v>
      </c>
      <c r="E13" s="89">
        <v>32.466540000000002</v>
      </c>
      <c r="F13" s="90">
        <v>11.45787</v>
      </c>
      <c r="G13" s="90">
        <v>53.81964</v>
      </c>
      <c r="H13" s="90">
        <v>34.722479999999997</v>
      </c>
      <c r="I13" s="89">
        <v>23.1</v>
      </c>
      <c r="J13" s="89">
        <v>21.3</v>
      </c>
      <c r="K13" s="89">
        <v>59.2</v>
      </c>
      <c r="L13" s="89">
        <v>64.5</v>
      </c>
      <c r="M13" s="89">
        <v>82.4</v>
      </c>
      <c r="N13" s="89">
        <v>85.8</v>
      </c>
      <c r="O13" s="89">
        <v>255.7</v>
      </c>
      <c r="P13" s="91">
        <v>303</v>
      </c>
    </row>
    <row r="14" spans="1:16" ht="13.5" customHeight="1" x14ac:dyDescent="0.15">
      <c r="A14" s="33"/>
      <c r="B14" s="137" t="s">
        <v>17</v>
      </c>
      <c r="C14" s="88">
        <v>13.527559999999999</v>
      </c>
      <c r="D14" s="89">
        <v>55.213610000000003</v>
      </c>
      <c r="E14" s="89">
        <v>31.25882</v>
      </c>
      <c r="F14" s="90">
        <v>12.74765</v>
      </c>
      <c r="G14" s="90">
        <v>54.296779999999998</v>
      </c>
      <c r="H14" s="90">
        <v>32.955559999999998</v>
      </c>
      <c r="I14" s="89">
        <v>24.5</v>
      </c>
      <c r="J14" s="89">
        <v>23.5</v>
      </c>
      <c r="K14" s="89">
        <v>56.6</v>
      </c>
      <c r="L14" s="89">
        <v>60.7</v>
      </c>
      <c r="M14" s="89">
        <v>81.099999999999994</v>
      </c>
      <c r="N14" s="89">
        <v>84.2</v>
      </c>
      <c r="O14" s="89">
        <v>231.1</v>
      </c>
      <c r="P14" s="91">
        <v>258.5</v>
      </c>
    </row>
    <row r="15" spans="1:16" ht="13.5" customHeight="1" x14ac:dyDescent="0.15">
      <c r="A15" s="33"/>
      <c r="B15" s="137" t="s">
        <v>18</v>
      </c>
      <c r="C15" s="88">
        <v>13.19463</v>
      </c>
      <c r="D15" s="89">
        <v>57.682679999999998</v>
      </c>
      <c r="E15" s="89">
        <v>29.122689999999999</v>
      </c>
      <c r="F15" s="90">
        <v>12.29665</v>
      </c>
      <c r="G15" s="90">
        <v>56.507300000000001</v>
      </c>
      <c r="H15" s="90">
        <v>31.19605</v>
      </c>
      <c r="I15" s="89">
        <v>22.9</v>
      </c>
      <c r="J15" s="89">
        <v>21.8</v>
      </c>
      <c r="K15" s="89">
        <v>50.5</v>
      </c>
      <c r="L15" s="89">
        <v>55.2</v>
      </c>
      <c r="M15" s="89">
        <v>73.400000000000006</v>
      </c>
      <c r="N15" s="89">
        <v>77</v>
      </c>
      <c r="O15" s="89">
        <v>220.7</v>
      </c>
      <c r="P15" s="91">
        <v>253.7</v>
      </c>
    </row>
    <row r="16" spans="1:16" ht="13.5" customHeight="1" x14ac:dyDescent="0.15">
      <c r="A16" s="33"/>
      <c r="B16" s="138" t="s">
        <v>20</v>
      </c>
      <c r="C16" s="92">
        <v>13.075329999999999</v>
      </c>
      <c r="D16" s="93">
        <v>56.578139999999998</v>
      </c>
      <c r="E16" s="93">
        <v>30.346530000000001</v>
      </c>
      <c r="F16" s="94">
        <v>12.235989999999999</v>
      </c>
      <c r="G16" s="94">
        <v>55.235579999999999</v>
      </c>
      <c r="H16" s="94">
        <v>32.52843</v>
      </c>
      <c r="I16" s="93">
        <v>23.1</v>
      </c>
      <c r="J16" s="93">
        <v>22.2</v>
      </c>
      <c r="K16" s="93">
        <v>53.6</v>
      </c>
      <c r="L16" s="93">
        <v>58.9</v>
      </c>
      <c r="M16" s="93">
        <v>76.7</v>
      </c>
      <c r="N16" s="93">
        <v>81</v>
      </c>
      <c r="O16" s="93">
        <v>232.1</v>
      </c>
      <c r="P16" s="95">
        <v>265.8</v>
      </c>
    </row>
    <row r="17" spans="1:16" ht="13.5" customHeight="1" x14ac:dyDescent="0.15">
      <c r="A17" s="33"/>
      <c r="B17" s="137" t="s">
        <v>22</v>
      </c>
      <c r="C17" s="88">
        <v>12.689299999999999</v>
      </c>
      <c r="D17" s="89">
        <v>56.935290000000002</v>
      </c>
      <c r="E17" s="89">
        <v>30.375409999999999</v>
      </c>
      <c r="F17" s="90">
        <v>11.606680000000001</v>
      </c>
      <c r="G17" s="90">
        <v>54.603670000000001</v>
      </c>
      <c r="H17" s="90">
        <v>33.789650000000002</v>
      </c>
      <c r="I17" s="89">
        <v>22.3</v>
      </c>
      <c r="J17" s="89">
        <v>21.3</v>
      </c>
      <c r="K17" s="89">
        <v>53.4</v>
      </c>
      <c r="L17" s="89">
        <v>61.9</v>
      </c>
      <c r="M17" s="89">
        <v>75.599999999999994</v>
      </c>
      <c r="N17" s="89">
        <v>83.1</v>
      </c>
      <c r="O17" s="89">
        <v>239.4</v>
      </c>
      <c r="P17" s="91">
        <v>291.10000000000002</v>
      </c>
    </row>
    <row r="18" spans="1:16" ht="13.5" customHeight="1" x14ac:dyDescent="0.15">
      <c r="A18" s="33"/>
      <c r="B18" s="137" t="s">
        <v>6</v>
      </c>
      <c r="C18" s="88">
        <v>13.608470000000001</v>
      </c>
      <c r="D18" s="89">
        <v>56.27028</v>
      </c>
      <c r="E18" s="89">
        <v>30.12125</v>
      </c>
      <c r="F18" s="90">
        <v>12.52641</v>
      </c>
      <c r="G18" s="90">
        <v>55.843000000000004</v>
      </c>
      <c r="H18" s="90">
        <v>31.630590000000002</v>
      </c>
      <c r="I18" s="89">
        <v>24.2</v>
      </c>
      <c r="J18" s="89">
        <v>22.4</v>
      </c>
      <c r="K18" s="89">
        <v>53.5</v>
      </c>
      <c r="L18" s="89">
        <v>56.6</v>
      </c>
      <c r="M18" s="89">
        <v>77.7</v>
      </c>
      <c r="N18" s="89">
        <v>79.099999999999994</v>
      </c>
      <c r="O18" s="89">
        <v>221.3</v>
      </c>
      <c r="P18" s="91">
        <v>252.5</v>
      </c>
    </row>
    <row r="19" spans="1:16" ht="13.5" customHeight="1" x14ac:dyDescent="0.15">
      <c r="A19" s="33"/>
      <c r="B19" s="137" t="s">
        <v>7</v>
      </c>
      <c r="C19" s="88">
        <v>13.761609999999999</v>
      </c>
      <c r="D19" s="89">
        <v>56.925249999999998</v>
      </c>
      <c r="E19" s="89">
        <v>29.31315</v>
      </c>
      <c r="F19" s="90">
        <v>12.4191</v>
      </c>
      <c r="G19" s="90">
        <v>56.412190000000002</v>
      </c>
      <c r="H19" s="90">
        <v>31.168710000000001</v>
      </c>
      <c r="I19" s="89">
        <v>24.2</v>
      </c>
      <c r="J19" s="89">
        <v>22</v>
      </c>
      <c r="K19" s="89">
        <v>51.5</v>
      </c>
      <c r="L19" s="89">
        <v>55.3</v>
      </c>
      <c r="M19" s="89">
        <v>75.7</v>
      </c>
      <c r="N19" s="89">
        <v>77.3</v>
      </c>
      <c r="O19" s="89">
        <v>213</v>
      </c>
      <c r="P19" s="91">
        <v>251</v>
      </c>
    </row>
    <row r="20" spans="1:16" ht="13.5" customHeight="1" x14ac:dyDescent="0.15">
      <c r="A20" s="33"/>
      <c r="B20" s="137" t="s">
        <v>8</v>
      </c>
      <c r="C20" s="88">
        <v>13.163</v>
      </c>
      <c r="D20" s="89">
        <v>57.385649999999998</v>
      </c>
      <c r="E20" s="89">
        <v>29.451350000000001</v>
      </c>
      <c r="F20" s="90">
        <v>12.111829999999999</v>
      </c>
      <c r="G20" s="90">
        <v>55.334350000000001</v>
      </c>
      <c r="H20" s="90">
        <v>32.553820000000002</v>
      </c>
      <c r="I20" s="89">
        <v>22.9</v>
      </c>
      <c r="J20" s="89">
        <v>21.9</v>
      </c>
      <c r="K20" s="89">
        <v>51.3</v>
      </c>
      <c r="L20" s="89">
        <v>58.8</v>
      </c>
      <c r="M20" s="89">
        <v>74.3</v>
      </c>
      <c r="N20" s="89">
        <v>80.7</v>
      </c>
      <c r="O20" s="89">
        <v>223.7</v>
      </c>
      <c r="P20" s="91">
        <v>268.8</v>
      </c>
    </row>
    <row r="21" spans="1:16" ht="13.5" customHeight="1" x14ac:dyDescent="0.15">
      <c r="A21" s="33"/>
      <c r="B21" s="137" t="s">
        <v>10</v>
      </c>
      <c r="C21" s="88">
        <v>10.94021</v>
      </c>
      <c r="D21" s="89">
        <v>53.798380000000002</v>
      </c>
      <c r="E21" s="89">
        <v>35.261409999999998</v>
      </c>
      <c r="F21" s="90">
        <v>9.6376100000000005</v>
      </c>
      <c r="G21" s="90">
        <v>51.612139999999997</v>
      </c>
      <c r="H21" s="90">
        <v>38.750239999999998</v>
      </c>
      <c r="I21" s="89">
        <v>20.3</v>
      </c>
      <c r="J21" s="89">
        <v>18.7</v>
      </c>
      <c r="K21" s="89">
        <v>65.5</v>
      </c>
      <c r="L21" s="89">
        <v>75.099999999999994</v>
      </c>
      <c r="M21" s="89">
        <v>85.9</v>
      </c>
      <c r="N21" s="89">
        <v>93.8</v>
      </c>
      <c r="O21" s="89">
        <v>322.3</v>
      </c>
      <c r="P21" s="91">
        <v>402.1</v>
      </c>
    </row>
    <row r="22" spans="1:16" ht="13.5" customHeight="1" x14ac:dyDescent="0.15">
      <c r="A22" s="33"/>
      <c r="B22" s="137" t="s">
        <v>12</v>
      </c>
      <c r="C22" s="88">
        <v>11.25614</v>
      </c>
      <c r="D22" s="89">
        <v>54.002339999999997</v>
      </c>
      <c r="E22" s="89">
        <v>34.741520000000001</v>
      </c>
      <c r="F22" s="90">
        <v>10.27338</v>
      </c>
      <c r="G22" s="90">
        <v>51.541260000000001</v>
      </c>
      <c r="H22" s="90">
        <v>38.185360000000003</v>
      </c>
      <c r="I22" s="89">
        <v>20.8</v>
      </c>
      <c r="J22" s="89">
        <v>19.899999999999999</v>
      </c>
      <c r="K22" s="89">
        <v>64.3</v>
      </c>
      <c r="L22" s="89">
        <v>74.099999999999994</v>
      </c>
      <c r="M22" s="89">
        <v>85.2</v>
      </c>
      <c r="N22" s="89">
        <v>94</v>
      </c>
      <c r="O22" s="89">
        <v>308.60000000000002</v>
      </c>
      <c r="P22" s="91">
        <v>371.7</v>
      </c>
    </row>
    <row r="23" spans="1:16" ht="13.5" customHeight="1" x14ac:dyDescent="0.15">
      <c r="A23" s="33"/>
      <c r="B23" s="137" t="s">
        <v>14</v>
      </c>
      <c r="C23" s="88">
        <v>13.901439999999999</v>
      </c>
      <c r="D23" s="89">
        <v>57.750520000000002</v>
      </c>
      <c r="E23" s="89">
        <v>28.348040000000001</v>
      </c>
      <c r="F23" s="90">
        <v>12.698130000000001</v>
      </c>
      <c r="G23" s="90">
        <v>56.576009999999997</v>
      </c>
      <c r="H23" s="90">
        <v>30.725860000000001</v>
      </c>
      <c r="I23" s="89">
        <v>24.1</v>
      </c>
      <c r="J23" s="89">
        <v>22.4</v>
      </c>
      <c r="K23" s="89">
        <v>49.1</v>
      </c>
      <c r="L23" s="89">
        <v>54.3</v>
      </c>
      <c r="M23" s="89">
        <v>73.2</v>
      </c>
      <c r="N23" s="89">
        <v>76.8</v>
      </c>
      <c r="O23" s="89">
        <v>203.9</v>
      </c>
      <c r="P23" s="91">
        <v>242</v>
      </c>
    </row>
    <row r="24" spans="1:16" ht="13.5" customHeight="1" x14ac:dyDescent="0.15">
      <c r="A24" s="33"/>
      <c r="B24" s="137" t="s">
        <v>16</v>
      </c>
      <c r="C24" s="88">
        <v>12.95959</v>
      </c>
      <c r="D24" s="89">
        <v>59.900100000000002</v>
      </c>
      <c r="E24" s="89">
        <v>27.1403</v>
      </c>
      <c r="F24" s="90">
        <v>12.53956</v>
      </c>
      <c r="G24" s="90">
        <v>58.728940000000001</v>
      </c>
      <c r="H24" s="90">
        <v>28.731490000000001</v>
      </c>
      <c r="I24" s="89">
        <v>21.6</v>
      </c>
      <c r="J24" s="89">
        <v>21.4</v>
      </c>
      <c r="K24" s="89">
        <v>45.3</v>
      </c>
      <c r="L24" s="89">
        <v>48.9</v>
      </c>
      <c r="M24" s="89">
        <v>66.900000000000006</v>
      </c>
      <c r="N24" s="89">
        <v>70.3</v>
      </c>
      <c r="O24" s="89">
        <v>209.4</v>
      </c>
      <c r="P24" s="91">
        <v>229.1</v>
      </c>
    </row>
    <row r="25" spans="1:16" ht="13.5" customHeight="1" x14ac:dyDescent="0.15">
      <c r="A25" s="33"/>
      <c r="B25" s="137" t="s">
        <v>19</v>
      </c>
      <c r="C25" s="88">
        <v>13.336790000000001</v>
      </c>
      <c r="D25" s="89">
        <v>57.688400000000001</v>
      </c>
      <c r="E25" s="89">
        <v>28.974810000000002</v>
      </c>
      <c r="F25" s="90">
        <v>12.89723</v>
      </c>
      <c r="G25" s="90">
        <v>55.924149999999997</v>
      </c>
      <c r="H25" s="90">
        <v>31.178629999999998</v>
      </c>
      <c r="I25" s="89">
        <v>23.1</v>
      </c>
      <c r="J25" s="89">
        <v>23.1</v>
      </c>
      <c r="K25" s="89">
        <v>50.2</v>
      </c>
      <c r="L25" s="89">
        <v>55.8</v>
      </c>
      <c r="M25" s="89">
        <v>73.3</v>
      </c>
      <c r="N25" s="89">
        <v>78.8</v>
      </c>
      <c r="O25" s="89">
        <v>217.3</v>
      </c>
      <c r="P25" s="91">
        <v>241.7</v>
      </c>
    </row>
    <row r="26" spans="1:16" ht="13.5" customHeight="1" x14ac:dyDescent="0.15">
      <c r="A26" s="33"/>
      <c r="B26" s="137" t="s">
        <v>141</v>
      </c>
      <c r="C26" s="88">
        <v>12.32372</v>
      </c>
      <c r="D26" s="89">
        <v>56.299570000000003</v>
      </c>
      <c r="E26" s="89">
        <v>31.376709999999999</v>
      </c>
      <c r="F26" s="90">
        <v>11.75365</v>
      </c>
      <c r="G26" s="90">
        <v>54.714269999999999</v>
      </c>
      <c r="H26" s="90">
        <v>33.532069999999997</v>
      </c>
      <c r="I26" s="89">
        <v>21.9</v>
      </c>
      <c r="J26" s="89">
        <v>21.5</v>
      </c>
      <c r="K26" s="89">
        <v>55.7</v>
      </c>
      <c r="L26" s="89">
        <v>61.3</v>
      </c>
      <c r="M26" s="89">
        <v>77.599999999999994</v>
      </c>
      <c r="N26" s="89">
        <v>82.8</v>
      </c>
      <c r="O26" s="89">
        <v>254.6</v>
      </c>
      <c r="P26" s="91">
        <v>285.3</v>
      </c>
    </row>
    <row r="27" spans="1:16" ht="13.5" customHeight="1" x14ac:dyDescent="0.15">
      <c r="A27" s="33"/>
      <c r="B27" s="137" t="s">
        <v>142</v>
      </c>
      <c r="C27" s="88">
        <v>13.34751</v>
      </c>
      <c r="D27" s="89">
        <v>57.735109999999999</v>
      </c>
      <c r="E27" s="89">
        <v>28.917380000000001</v>
      </c>
      <c r="F27" s="90">
        <v>12.130879999999999</v>
      </c>
      <c r="G27" s="90">
        <v>56.867629999999998</v>
      </c>
      <c r="H27" s="90">
        <v>31.00149</v>
      </c>
      <c r="I27" s="89">
        <v>23.1</v>
      </c>
      <c r="J27" s="89">
        <v>21.3</v>
      </c>
      <c r="K27" s="89">
        <v>50.1</v>
      </c>
      <c r="L27" s="89">
        <v>54.5</v>
      </c>
      <c r="M27" s="89">
        <v>73.2</v>
      </c>
      <c r="N27" s="89">
        <v>75.8</v>
      </c>
      <c r="O27" s="89">
        <v>216.7</v>
      </c>
      <c r="P27" s="91">
        <v>255.6</v>
      </c>
    </row>
    <row r="28" spans="1:16" ht="13.5" customHeight="1" x14ac:dyDescent="0.15">
      <c r="A28" s="33"/>
      <c r="B28" s="137" t="s">
        <v>143</v>
      </c>
      <c r="C28" s="88">
        <v>12.996919999999999</v>
      </c>
      <c r="D28" s="89">
        <v>57.10333</v>
      </c>
      <c r="E28" s="89">
        <v>29.899750000000001</v>
      </c>
      <c r="F28" s="90">
        <v>12.1518</v>
      </c>
      <c r="G28" s="90">
        <v>55.841180000000001</v>
      </c>
      <c r="H28" s="90">
        <v>32.007010000000001</v>
      </c>
      <c r="I28" s="89">
        <v>22.8</v>
      </c>
      <c r="J28" s="89">
        <v>21.8</v>
      </c>
      <c r="K28" s="89">
        <v>52.4</v>
      </c>
      <c r="L28" s="89">
        <v>57.3</v>
      </c>
      <c r="M28" s="89">
        <v>75.099999999999994</v>
      </c>
      <c r="N28" s="89">
        <v>79.099999999999994</v>
      </c>
      <c r="O28" s="89">
        <v>230.1</v>
      </c>
      <c r="P28" s="91">
        <v>263.39999999999998</v>
      </c>
    </row>
    <row r="29" spans="1:16" ht="13.5" customHeight="1" x14ac:dyDescent="0.15">
      <c r="A29" s="243"/>
      <c r="B29" s="244"/>
      <c r="C29" s="88"/>
      <c r="D29" s="89"/>
      <c r="E29" s="89"/>
      <c r="F29" s="90"/>
      <c r="G29" s="90"/>
      <c r="H29" s="90"/>
      <c r="I29" s="89"/>
      <c r="J29" s="89"/>
      <c r="K29" s="89"/>
      <c r="L29" s="89"/>
      <c r="M29" s="89"/>
      <c r="N29" s="89"/>
      <c r="O29" s="89"/>
      <c r="P29" s="91"/>
    </row>
    <row r="30" spans="1:16" ht="13.5" customHeight="1" x14ac:dyDescent="0.15">
      <c r="A30" s="33"/>
      <c r="B30" s="139" t="s">
        <v>21</v>
      </c>
      <c r="C30" s="88">
        <v>13.28534031</v>
      </c>
      <c r="D30" s="89">
        <v>53.898653699999997</v>
      </c>
      <c r="E30" s="89">
        <v>32.81600598</v>
      </c>
      <c r="F30" s="90">
        <v>13.110440000000001</v>
      </c>
      <c r="G30" s="90">
        <v>51.690460000000002</v>
      </c>
      <c r="H30" s="90">
        <v>35.199100000000001</v>
      </c>
      <c r="I30" s="89">
        <v>24.6</v>
      </c>
      <c r="J30" s="89">
        <v>25.4</v>
      </c>
      <c r="K30" s="89">
        <v>60.9</v>
      </c>
      <c r="L30" s="89">
        <v>68.099999999999994</v>
      </c>
      <c r="M30" s="89">
        <v>85.5</v>
      </c>
      <c r="N30" s="89">
        <v>93.5</v>
      </c>
      <c r="O30" s="89">
        <v>247</v>
      </c>
      <c r="P30" s="91">
        <v>268.5</v>
      </c>
    </row>
    <row r="31" spans="1:16" ht="13.5" customHeight="1" x14ac:dyDescent="0.15">
      <c r="A31" s="34"/>
      <c r="B31" s="140" t="s">
        <v>23</v>
      </c>
      <c r="C31" s="96">
        <v>12.28644647</v>
      </c>
      <c r="D31" s="97">
        <v>55.495444190000001</v>
      </c>
      <c r="E31" s="97">
        <v>32.218109339999998</v>
      </c>
      <c r="F31" s="98">
        <v>10.85084</v>
      </c>
      <c r="G31" s="98">
        <v>52.259329999999999</v>
      </c>
      <c r="H31" s="98">
        <v>36.889830000000003</v>
      </c>
      <c r="I31" s="97">
        <v>22.1</v>
      </c>
      <c r="J31" s="97">
        <v>20.8</v>
      </c>
      <c r="K31" s="97">
        <v>58.1</v>
      </c>
      <c r="L31" s="97">
        <v>70.599999999999994</v>
      </c>
      <c r="M31" s="97">
        <v>80.2</v>
      </c>
      <c r="N31" s="97">
        <v>91.4</v>
      </c>
      <c r="O31" s="97">
        <v>262.2</v>
      </c>
      <c r="P31" s="99">
        <v>340</v>
      </c>
    </row>
    <row r="32" spans="1:16" x14ac:dyDescent="0.15">
      <c r="A32" s="149"/>
      <c r="B32" s="149"/>
      <c r="C32" s="15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</row>
    <row r="33" spans="1:16" x14ac:dyDescent="0.15">
      <c r="A33" s="151"/>
      <c r="B33" s="151"/>
      <c r="C33" s="152"/>
      <c r="O33" s="20"/>
    </row>
    <row r="34" spans="1:16" x14ac:dyDescent="0.15">
      <c r="A34" s="151"/>
      <c r="B34" s="151"/>
      <c r="C34" s="152"/>
      <c r="P34" s="12" t="s">
        <v>153</v>
      </c>
    </row>
    <row r="35" spans="1:16" x14ac:dyDescent="0.15">
      <c r="A35" s="121"/>
      <c r="B35" s="122"/>
    </row>
    <row r="36" spans="1:16" x14ac:dyDescent="0.15">
      <c r="I36" s="170"/>
    </row>
    <row r="37" spans="1:16" x14ac:dyDescent="0.15">
      <c r="I37" s="171"/>
    </row>
    <row r="56" spans="14:14" ht="19.5" x14ac:dyDescent="0.15">
      <c r="N56" s="21" ph="1"/>
    </row>
    <row r="73" spans="14:14" ht="19.5" x14ac:dyDescent="0.15">
      <c r="N73" s="21" ph="1"/>
    </row>
    <row r="90" spans="14:14" ht="19.5" x14ac:dyDescent="0.15">
      <c r="N90" s="21" ph="1"/>
    </row>
    <row r="107" spans="14:14" ht="19.5" x14ac:dyDescent="0.15">
      <c r="N107" s="21" ph="1"/>
    </row>
    <row r="124" spans="14:14" ht="19.5" x14ac:dyDescent="0.15">
      <c r="N124" s="21" ph="1"/>
    </row>
    <row r="141" spans="14:14" ht="19.5" x14ac:dyDescent="0.15">
      <c r="N141" s="21" ph="1"/>
    </row>
    <row r="172" spans="14:14" ht="19.5" x14ac:dyDescent="0.15">
      <c r="N172" s="21" ph="1"/>
    </row>
  </sheetData>
  <mergeCells count="11">
    <mergeCell ref="A29:B29"/>
    <mergeCell ref="A5:B8"/>
    <mergeCell ref="M5:N6"/>
    <mergeCell ref="C5:H5"/>
    <mergeCell ref="A4:P4"/>
    <mergeCell ref="A9:B9"/>
    <mergeCell ref="O5:P6"/>
    <mergeCell ref="I5:J6"/>
    <mergeCell ref="K5:L6"/>
    <mergeCell ref="C6:E6"/>
    <mergeCell ref="F6:H6"/>
  </mergeCells>
  <phoneticPr fontId="4"/>
  <pageMargins left="0.59055118110236227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showGridLines="0" zoomScaleNormal="100" workbookViewId="0"/>
  </sheetViews>
  <sheetFormatPr defaultRowHeight="13.5" x14ac:dyDescent="0.15"/>
  <cols>
    <col min="1" max="2" width="10" customWidth="1"/>
    <col min="3" max="7" width="13" customWidth="1"/>
  </cols>
  <sheetData>
    <row r="1" spans="1:7" s="221" customFormat="1" ht="22.5" customHeight="1" x14ac:dyDescent="0.15">
      <c r="A1" s="220" t="s">
        <v>293</v>
      </c>
    </row>
    <row r="2" spans="1:7" s="223" customFormat="1" ht="37.5" customHeight="1" x14ac:dyDescent="0.15">
      <c r="A2" s="222" t="s">
        <v>267</v>
      </c>
    </row>
    <row r="3" spans="1:7" s="35" customFormat="1" ht="18.75" customHeight="1" x14ac:dyDescent="0.15">
      <c r="A3" s="35" t="s">
        <v>196</v>
      </c>
      <c r="G3" s="264" t="s">
        <v>144</v>
      </c>
    </row>
    <row r="4" spans="1:7" ht="3.75" customHeight="1" x14ac:dyDescent="0.15">
      <c r="A4" s="1"/>
      <c r="B4" s="1"/>
      <c r="C4" s="32"/>
      <c r="D4" s="32"/>
      <c r="E4" s="32"/>
      <c r="F4" s="32"/>
      <c r="G4" s="265"/>
    </row>
    <row r="5" spans="1:7" ht="13.5" customHeight="1" x14ac:dyDescent="0.15">
      <c r="A5" s="270" t="s">
        <v>215</v>
      </c>
      <c r="B5" s="271"/>
      <c r="C5" s="266" t="s">
        <v>211</v>
      </c>
      <c r="D5" s="143" t="s">
        <v>36</v>
      </c>
      <c r="E5" s="143" t="s">
        <v>39</v>
      </c>
      <c r="F5" s="143" t="s">
        <v>37</v>
      </c>
      <c r="G5" s="268" t="s">
        <v>25</v>
      </c>
    </row>
    <row r="6" spans="1:7" ht="13.5" customHeight="1" x14ac:dyDescent="0.15">
      <c r="A6" s="272"/>
      <c r="B6" s="273"/>
      <c r="C6" s="267"/>
      <c r="D6" s="144" t="s">
        <v>38</v>
      </c>
      <c r="E6" s="145" t="s">
        <v>40</v>
      </c>
      <c r="F6" s="144" t="s">
        <v>41</v>
      </c>
      <c r="G6" s="269"/>
    </row>
    <row r="7" spans="1:7" ht="13.5" customHeight="1" x14ac:dyDescent="0.15">
      <c r="A7" s="274" t="s">
        <v>216</v>
      </c>
      <c r="B7" s="79" t="s">
        <v>2</v>
      </c>
      <c r="C7" s="80">
        <v>49513</v>
      </c>
      <c r="D7" s="81">
        <v>12250</v>
      </c>
      <c r="E7" s="81">
        <v>32954</v>
      </c>
      <c r="F7" s="81">
        <v>4309</v>
      </c>
      <c r="G7" s="101">
        <v>0</v>
      </c>
    </row>
    <row r="8" spans="1:7" ht="13.5" customHeight="1" x14ac:dyDescent="0.15">
      <c r="A8" s="275"/>
      <c r="B8" s="79" t="s">
        <v>3</v>
      </c>
      <c r="C8" s="82">
        <v>23941</v>
      </c>
      <c r="D8" s="52">
        <v>6221</v>
      </c>
      <c r="E8" s="52">
        <v>15923</v>
      </c>
      <c r="F8" s="52">
        <v>1797</v>
      </c>
      <c r="G8" s="101">
        <v>0</v>
      </c>
    </row>
    <row r="9" spans="1:7" ht="13.5" customHeight="1" x14ac:dyDescent="0.15">
      <c r="A9" s="276"/>
      <c r="B9" s="79" t="s">
        <v>4</v>
      </c>
      <c r="C9" s="82">
        <v>25572</v>
      </c>
      <c r="D9" s="52">
        <v>6029</v>
      </c>
      <c r="E9" s="52">
        <v>17031</v>
      </c>
      <c r="F9" s="52">
        <v>2512</v>
      </c>
      <c r="G9" s="101">
        <v>0</v>
      </c>
    </row>
    <row r="10" spans="1:7" ht="13.5" customHeight="1" x14ac:dyDescent="0.15">
      <c r="A10" s="274" t="s">
        <v>217</v>
      </c>
      <c r="B10" s="79" t="s">
        <v>2</v>
      </c>
      <c r="C10" s="82">
        <v>52543</v>
      </c>
      <c r="D10" s="52">
        <v>13177</v>
      </c>
      <c r="E10" s="52">
        <v>34149</v>
      </c>
      <c r="F10" s="52">
        <v>5217</v>
      </c>
      <c r="G10" s="101">
        <v>0</v>
      </c>
    </row>
    <row r="11" spans="1:7" ht="13.5" customHeight="1" x14ac:dyDescent="0.15">
      <c r="A11" s="275"/>
      <c r="B11" s="79" t="s">
        <v>3</v>
      </c>
      <c r="C11" s="82">
        <v>25484</v>
      </c>
      <c r="D11" s="52">
        <v>6724</v>
      </c>
      <c r="E11" s="52">
        <v>16584</v>
      </c>
      <c r="F11" s="52">
        <v>2176</v>
      </c>
      <c r="G11" s="101">
        <v>0</v>
      </c>
    </row>
    <row r="12" spans="1:7" ht="13.5" customHeight="1" x14ac:dyDescent="0.15">
      <c r="A12" s="276"/>
      <c r="B12" s="79" t="s">
        <v>4</v>
      </c>
      <c r="C12" s="82">
        <v>27059</v>
      </c>
      <c r="D12" s="52">
        <v>6453</v>
      </c>
      <c r="E12" s="52">
        <v>17565</v>
      </c>
      <c r="F12" s="52">
        <v>3041</v>
      </c>
      <c r="G12" s="101">
        <v>0</v>
      </c>
    </row>
    <row r="13" spans="1:7" ht="13.5" customHeight="1" x14ac:dyDescent="0.15">
      <c r="A13" s="274" t="s">
        <v>218</v>
      </c>
      <c r="B13" s="79" t="s">
        <v>2</v>
      </c>
      <c r="C13" s="82">
        <v>53611</v>
      </c>
      <c r="D13" s="52">
        <v>12248</v>
      </c>
      <c r="E13" s="52">
        <v>35034</v>
      </c>
      <c r="F13" s="52">
        <v>6329</v>
      </c>
      <c r="G13" s="101">
        <v>0</v>
      </c>
    </row>
    <row r="14" spans="1:7" ht="13.5" customHeight="1" x14ac:dyDescent="0.15">
      <c r="A14" s="275"/>
      <c r="B14" s="79" t="s">
        <v>3</v>
      </c>
      <c r="C14" s="82">
        <v>26083</v>
      </c>
      <c r="D14" s="52">
        <v>6268</v>
      </c>
      <c r="E14" s="52">
        <v>17224</v>
      </c>
      <c r="F14" s="52">
        <v>2591</v>
      </c>
      <c r="G14" s="101">
        <v>0</v>
      </c>
    </row>
    <row r="15" spans="1:7" ht="13.5" customHeight="1" x14ac:dyDescent="0.15">
      <c r="A15" s="276"/>
      <c r="B15" s="79" t="s">
        <v>4</v>
      </c>
      <c r="C15" s="82">
        <v>27528</v>
      </c>
      <c r="D15" s="52">
        <v>5980</v>
      </c>
      <c r="E15" s="52">
        <v>17810</v>
      </c>
      <c r="F15" s="52">
        <v>3738</v>
      </c>
      <c r="G15" s="101">
        <v>0</v>
      </c>
    </row>
    <row r="16" spans="1:7" ht="13.5" customHeight="1" x14ac:dyDescent="0.15">
      <c r="A16" s="274" t="s">
        <v>219</v>
      </c>
      <c r="B16" s="79" t="s">
        <v>2</v>
      </c>
      <c r="C16" s="82">
        <v>53662</v>
      </c>
      <c r="D16" s="52">
        <v>10208</v>
      </c>
      <c r="E16" s="52">
        <v>35793</v>
      </c>
      <c r="F16" s="52">
        <v>7653</v>
      </c>
      <c r="G16" s="101">
        <v>8</v>
      </c>
    </row>
    <row r="17" spans="1:8" ht="13.5" customHeight="1" x14ac:dyDescent="0.15">
      <c r="A17" s="275"/>
      <c r="B17" s="79" t="s">
        <v>3</v>
      </c>
      <c r="C17" s="82">
        <v>26141</v>
      </c>
      <c r="D17" s="52">
        <v>5254</v>
      </c>
      <c r="E17" s="52">
        <v>17762</v>
      </c>
      <c r="F17" s="52">
        <v>3121</v>
      </c>
      <c r="G17" s="101">
        <v>0</v>
      </c>
      <c r="H17" s="9"/>
    </row>
    <row r="18" spans="1:8" ht="13.5" customHeight="1" x14ac:dyDescent="0.15">
      <c r="A18" s="276"/>
      <c r="B18" s="79" t="s">
        <v>4</v>
      </c>
      <c r="C18" s="82">
        <v>27521</v>
      </c>
      <c r="D18" s="52">
        <v>4954</v>
      </c>
      <c r="E18" s="52">
        <v>18031</v>
      </c>
      <c r="F18" s="52">
        <v>4532</v>
      </c>
      <c r="G18" s="101">
        <v>0</v>
      </c>
      <c r="H18" s="9"/>
    </row>
    <row r="19" spans="1:8" ht="13.5" customHeight="1" x14ac:dyDescent="0.15">
      <c r="A19" s="274" t="s">
        <v>220</v>
      </c>
      <c r="B19" s="79" t="s">
        <v>2</v>
      </c>
      <c r="C19" s="82">
        <v>53842</v>
      </c>
      <c r="D19" s="52">
        <v>8748</v>
      </c>
      <c r="E19" s="52">
        <v>35658</v>
      </c>
      <c r="F19" s="52">
        <v>9435</v>
      </c>
      <c r="G19" s="51">
        <v>1</v>
      </c>
      <c r="H19" s="9"/>
    </row>
    <row r="20" spans="1:8" ht="13.5" customHeight="1" x14ac:dyDescent="0.15">
      <c r="A20" s="275"/>
      <c r="B20" s="79" t="s">
        <v>3</v>
      </c>
      <c r="C20" s="82">
        <v>26240</v>
      </c>
      <c r="D20" s="52">
        <v>4501</v>
      </c>
      <c r="E20" s="52">
        <v>17834</v>
      </c>
      <c r="F20" s="52">
        <v>3904</v>
      </c>
      <c r="G20" s="51">
        <v>1</v>
      </c>
      <c r="H20" s="9"/>
    </row>
    <row r="21" spans="1:8" ht="13.5" customHeight="1" x14ac:dyDescent="0.15">
      <c r="A21" s="276"/>
      <c r="B21" s="79" t="s">
        <v>4</v>
      </c>
      <c r="C21" s="82">
        <v>27602</v>
      </c>
      <c r="D21" s="52">
        <v>4247</v>
      </c>
      <c r="E21" s="52">
        <v>17824</v>
      </c>
      <c r="F21" s="52">
        <v>5531</v>
      </c>
      <c r="G21" s="51">
        <v>0</v>
      </c>
      <c r="H21" s="9"/>
    </row>
    <row r="22" spans="1:8" ht="13.5" customHeight="1" x14ac:dyDescent="0.15">
      <c r="A22" s="274" t="s">
        <v>221</v>
      </c>
      <c r="B22" s="79" t="s">
        <v>2</v>
      </c>
      <c r="C22" s="82">
        <v>54207</v>
      </c>
      <c r="D22" s="52">
        <v>8209</v>
      </c>
      <c r="E22" s="52">
        <v>34988</v>
      </c>
      <c r="F22" s="52">
        <v>11007</v>
      </c>
      <c r="G22" s="51">
        <v>3</v>
      </c>
      <c r="H22" s="9"/>
    </row>
    <row r="23" spans="1:8" ht="13.5" customHeight="1" x14ac:dyDescent="0.15">
      <c r="A23" s="275"/>
      <c r="B23" s="79" t="s">
        <v>3</v>
      </c>
      <c r="C23" s="82">
        <v>26420</v>
      </c>
      <c r="D23" s="52">
        <v>4175</v>
      </c>
      <c r="E23" s="52">
        <v>17580</v>
      </c>
      <c r="F23" s="52">
        <v>4662</v>
      </c>
      <c r="G23" s="51">
        <v>3</v>
      </c>
      <c r="H23" s="9"/>
    </row>
    <row r="24" spans="1:8" ht="13.5" customHeight="1" x14ac:dyDescent="0.15">
      <c r="A24" s="276"/>
      <c r="B24" s="79" t="s">
        <v>4</v>
      </c>
      <c r="C24" s="82">
        <v>27787</v>
      </c>
      <c r="D24" s="52">
        <v>4034</v>
      </c>
      <c r="E24" s="52">
        <v>17408</v>
      </c>
      <c r="F24" s="52">
        <v>6345</v>
      </c>
      <c r="G24" s="51">
        <v>0</v>
      </c>
      <c r="H24" s="9"/>
    </row>
    <row r="25" spans="1:8" ht="13.5" customHeight="1" x14ac:dyDescent="0.15">
      <c r="A25" s="274" t="s">
        <v>212</v>
      </c>
      <c r="B25" s="79" t="s">
        <v>2</v>
      </c>
      <c r="C25" s="82">
        <v>53668</v>
      </c>
      <c r="D25" s="52">
        <v>7798</v>
      </c>
      <c r="E25" s="52">
        <v>33509</v>
      </c>
      <c r="F25" s="52">
        <v>12361</v>
      </c>
      <c r="G25" s="51">
        <v>0</v>
      </c>
      <c r="H25" s="9"/>
    </row>
    <row r="26" spans="1:8" ht="13.5" customHeight="1" x14ac:dyDescent="0.15">
      <c r="A26" s="275"/>
      <c r="B26" s="79" t="s">
        <v>3</v>
      </c>
      <c r="C26" s="82">
        <v>26292</v>
      </c>
      <c r="D26" s="52">
        <v>4010</v>
      </c>
      <c r="E26" s="52">
        <v>16970</v>
      </c>
      <c r="F26" s="52">
        <v>5312</v>
      </c>
      <c r="G26" s="51">
        <v>0</v>
      </c>
      <c r="H26" s="9"/>
    </row>
    <row r="27" spans="1:8" ht="13.5" customHeight="1" x14ac:dyDescent="0.15">
      <c r="A27" s="276"/>
      <c r="B27" s="79" t="s">
        <v>4</v>
      </c>
      <c r="C27" s="82">
        <v>27376</v>
      </c>
      <c r="D27" s="52">
        <v>3788</v>
      </c>
      <c r="E27" s="52">
        <v>16539</v>
      </c>
      <c r="F27" s="52">
        <v>7049</v>
      </c>
      <c r="G27" s="51">
        <v>0</v>
      </c>
      <c r="H27" s="9"/>
    </row>
    <row r="28" spans="1:8" ht="13.5" customHeight="1" x14ac:dyDescent="0.15">
      <c r="A28" s="274" t="s">
        <v>213</v>
      </c>
      <c r="B28" s="79" t="s">
        <v>2</v>
      </c>
      <c r="C28" s="82">
        <v>52168</v>
      </c>
      <c r="D28" s="52">
        <v>7248</v>
      </c>
      <c r="E28" s="52">
        <v>31099</v>
      </c>
      <c r="F28" s="52">
        <v>13752</v>
      </c>
      <c r="G28" s="51">
        <v>69</v>
      </c>
      <c r="H28" s="9"/>
    </row>
    <row r="29" spans="1:8" ht="13.5" customHeight="1" x14ac:dyDescent="0.15">
      <c r="A29" s="275"/>
      <c r="B29" s="79" t="s">
        <v>3</v>
      </c>
      <c r="C29" s="82">
        <v>25466</v>
      </c>
      <c r="D29" s="52">
        <v>3692</v>
      </c>
      <c r="E29" s="52">
        <v>15718</v>
      </c>
      <c r="F29" s="52">
        <v>6006</v>
      </c>
      <c r="G29" s="51">
        <v>50</v>
      </c>
      <c r="H29" s="9"/>
    </row>
    <row r="30" spans="1:8" ht="13.5" customHeight="1" x14ac:dyDescent="0.15">
      <c r="A30" s="276"/>
      <c r="B30" s="79" t="s">
        <v>4</v>
      </c>
      <c r="C30" s="82">
        <v>26702</v>
      </c>
      <c r="D30" s="52">
        <v>3556</v>
      </c>
      <c r="E30" s="52">
        <v>15381</v>
      </c>
      <c r="F30" s="52">
        <v>7746</v>
      </c>
      <c r="G30" s="51">
        <v>19</v>
      </c>
      <c r="H30" s="9"/>
    </row>
    <row r="31" spans="1:8" ht="13.5" customHeight="1" x14ac:dyDescent="0.15">
      <c r="A31" s="274" t="s">
        <v>214</v>
      </c>
      <c r="B31" s="79" t="s">
        <v>2</v>
      </c>
      <c r="C31" s="82">
        <v>50725</v>
      </c>
      <c r="D31" s="52">
        <v>6622</v>
      </c>
      <c r="E31" s="52">
        <v>28654</v>
      </c>
      <c r="F31" s="52">
        <v>15369</v>
      </c>
      <c r="G31" s="51">
        <v>80</v>
      </c>
    </row>
    <row r="32" spans="1:8" ht="13.5" customHeight="1" x14ac:dyDescent="0.15">
      <c r="A32" s="275"/>
      <c r="B32" s="79" t="s">
        <v>3</v>
      </c>
      <c r="C32" s="82">
        <v>24790</v>
      </c>
      <c r="D32" s="52">
        <v>3398</v>
      </c>
      <c r="E32" s="52">
        <v>14534</v>
      </c>
      <c r="F32" s="52">
        <v>6793</v>
      </c>
      <c r="G32" s="51">
        <v>65</v>
      </c>
      <c r="H32" s="9"/>
    </row>
    <row r="33" spans="1:8" ht="13.5" customHeight="1" x14ac:dyDescent="0.15">
      <c r="A33" s="276"/>
      <c r="B33" s="79" t="s">
        <v>4</v>
      </c>
      <c r="C33" s="82">
        <v>25935</v>
      </c>
      <c r="D33" s="52">
        <f>D31-D32</f>
        <v>3224</v>
      </c>
      <c r="E33" s="52">
        <f>E31-E32</f>
        <v>14120</v>
      </c>
      <c r="F33" s="52">
        <f>F31-F32</f>
        <v>8576</v>
      </c>
      <c r="G33" s="51">
        <v>15</v>
      </c>
      <c r="H33" s="9"/>
    </row>
    <row r="34" spans="1:8" ht="13.5" customHeight="1" x14ac:dyDescent="0.15">
      <c r="A34" s="277" t="s">
        <v>256</v>
      </c>
      <c r="B34" s="78" t="s">
        <v>2</v>
      </c>
      <c r="C34" s="80">
        <v>49559</v>
      </c>
      <c r="D34" s="81">
        <v>6025</v>
      </c>
      <c r="E34" s="81">
        <v>27198</v>
      </c>
      <c r="F34" s="81">
        <v>16017</v>
      </c>
      <c r="G34" s="101">
        <v>319</v>
      </c>
    </row>
    <row r="35" spans="1:8" ht="13.5" customHeight="1" x14ac:dyDescent="0.15">
      <c r="A35" s="275"/>
      <c r="B35" s="79" t="s">
        <v>3</v>
      </c>
      <c r="C35" s="82">
        <v>24324</v>
      </c>
      <c r="D35" s="52">
        <v>3077</v>
      </c>
      <c r="E35" s="52">
        <v>13973</v>
      </c>
      <c r="F35" s="52">
        <v>7090</v>
      </c>
      <c r="G35" s="51">
        <v>184</v>
      </c>
      <c r="H35" s="9"/>
    </row>
    <row r="36" spans="1:8" ht="13.5" customHeight="1" x14ac:dyDescent="0.15">
      <c r="A36" s="278"/>
      <c r="B36" s="155" t="s">
        <v>4</v>
      </c>
      <c r="C36" s="83">
        <v>25235</v>
      </c>
      <c r="D36" s="119">
        <v>2948</v>
      </c>
      <c r="E36" s="119">
        <v>13225</v>
      </c>
      <c r="F36" s="119">
        <v>8927</v>
      </c>
      <c r="G36" s="54">
        <v>135</v>
      </c>
      <c r="H36" s="9"/>
    </row>
    <row r="37" spans="1:8" x14ac:dyDescent="0.15">
      <c r="A37" s="17"/>
      <c r="B37" s="14"/>
      <c r="C37" s="15"/>
      <c r="D37" s="15"/>
      <c r="E37" s="15"/>
      <c r="F37" s="15"/>
      <c r="G37" s="12" t="s">
        <v>153</v>
      </c>
    </row>
    <row r="38" spans="1:8" ht="17.100000000000001" customHeight="1" x14ac:dyDescent="0.15">
      <c r="A38" s="5"/>
      <c r="B38" s="2"/>
      <c r="C38" s="4"/>
      <c r="D38" s="4"/>
      <c r="E38" s="4"/>
      <c r="F38" s="4"/>
      <c r="G38" s="3"/>
    </row>
    <row r="39" spans="1:8" ht="17.100000000000001" customHeight="1" x14ac:dyDescent="0.15"/>
  </sheetData>
  <mergeCells count="14">
    <mergeCell ref="A13:A15"/>
    <mergeCell ref="A10:A12"/>
    <mergeCell ref="A34:A36"/>
    <mergeCell ref="A16:A18"/>
    <mergeCell ref="A19:A21"/>
    <mergeCell ref="A22:A24"/>
    <mergeCell ref="A25:A27"/>
    <mergeCell ref="A28:A30"/>
    <mergeCell ref="A31:A33"/>
    <mergeCell ref="G3:G4"/>
    <mergeCell ref="C5:C6"/>
    <mergeCell ref="G5:G6"/>
    <mergeCell ref="A5:B6"/>
    <mergeCell ref="A7:A9"/>
  </mergeCells>
  <phoneticPr fontId="4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showGridLines="0" zoomScaleNormal="100" workbookViewId="0"/>
  </sheetViews>
  <sheetFormatPr defaultRowHeight="13.5" x14ac:dyDescent="0.15"/>
  <cols>
    <col min="1" max="1" width="10" customWidth="1"/>
    <col min="2" max="2" width="5" customWidth="1"/>
    <col min="3" max="9" width="10" customWidth="1"/>
    <col min="10" max="10" width="6.25" customWidth="1"/>
  </cols>
  <sheetData>
    <row r="1" spans="1:11" s="221" customFormat="1" ht="22.5" customHeight="1" x14ac:dyDescent="0.15">
      <c r="A1" s="220" t="s">
        <v>293</v>
      </c>
    </row>
    <row r="2" spans="1:11" s="223" customFormat="1" ht="37.5" customHeight="1" x14ac:dyDescent="0.15">
      <c r="A2" s="222" t="s">
        <v>267</v>
      </c>
    </row>
    <row r="3" spans="1:11" s="35" customFormat="1" ht="18.75" customHeight="1" x14ac:dyDescent="0.15">
      <c r="A3" s="35" t="s">
        <v>197</v>
      </c>
      <c r="I3" s="264" t="s">
        <v>144</v>
      </c>
    </row>
    <row r="4" spans="1:11" ht="3.75" customHeight="1" x14ac:dyDescent="0.15">
      <c r="A4" s="1"/>
      <c r="B4" s="1"/>
      <c r="C4" s="1"/>
      <c r="D4" s="1"/>
      <c r="E4" s="1"/>
      <c r="F4" s="1"/>
      <c r="G4" s="1"/>
      <c r="H4" s="1"/>
      <c r="I4" s="265"/>
    </row>
    <row r="5" spans="1:11" ht="13.5" customHeight="1" x14ac:dyDescent="0.15">
      <c r="A5" s="290" t="s">
        <v>159</v>
      </c>
      <c r="B5" s="291"/>
      <c r="C5" s="294" t="s">
        <v>2</v>
      </c>
      <c r="D5" s="181" t="s">
        <v>238</v>
      </c>
      <c r="E5" s="235" t="s">
        <v>42</v>
      </c>
      <c r="F5" s="235"/>
      <c r="G5" s="235"/>
      <c r="H5" s="287" t="s">
        <v>43</v>
      </c>
      <c r="I5" s="285" t="s">
        <v>148</v>
      </c>
    </row>
    <row r="6" spans="1:11" ht="13.5" customHeight="1" x14ac:dyDescent="0.15">
      <c r="A6" s="292"/>
      <c r="B6" s="293"/>
      <c r="C6" s="295"/>
      <c r="D6" s="145" t="s">
        <v>239</v>
      </c>
      <c r="E6" s="30" t="s">
        <v>44</v>
      </c>
      <c r="F6" s="30" t="s">
        <v>146</v>
      </c>
      <c r="G6" s="30" t="s">
        <v>147</v>
      </c>
      <c r="H6" s="288"/>
      <c r="I6" s="286"/>
    </row>
    <row r="7" spans="1:11" ht="13.5" customHeight="1" x14ac:dyDescent="0.15">
      <c r="A7" s="274" t="s">
        <v>213</v>
      </c>
      <c r="B7" s="297" t="s">
        <v>2</v>
      </c>
      <c r="C7" s="299">
        <v>52168</v>
      </c>
      <c r="D7" s="183">
        <v>44851</v>
      </c>
      <c r="E7" s="183">
        <v>27685</v>
      </c>
      <c r="F7" s="281">
        <v>26196</v>
      </c>
      <c r="G7" s="289">
        <v>1489</v>
      </c>
      <c r="H7" s="281">
        <v>16913</v>
      </c>
      <c r="I7" s="283">
        <v>253</v>
      </c>
      <c r="J7" s="23"/>
      <c r="K7" s="23"/>
    </row>
    <row r="8" spans="1:11" ht="13.5" customHeight="1" x14ac:dyDescent="0.15">
      <c r="A8" s="275"/>
      <c r="B8" s="298"/>
      <c r="C8" s="299"/>
      <c r="D8" s="182">
        <v>0.85974160404845879</v>
      </c>
      <c r="E8" s="182">
        <v>0.5306893114552983</v>
      </c>
      <c r="F8" s="281"/>
      <c r="G8" s="289"/>
      <c r="H8" s="281"/>
      <c r="I8" s="283"/>
      <c r="J8" s="23"/>
      <c r="K8" s="23"/>
    </row>
    <row r="9" spans="1:11" ht="13.5" customHeight="1" x14ac:dyDescent="0.15">
      <c r="A9" s="275"/>
      <c r="B9" s="297" t="s">
        <v>3</v>
      </c>
      <c r="C9" s="299">
        <v>25466</v>
      </c>
      <c r="D9" s="183">
        <v>21724</v>
      </c>
      <c r="E9" s="183">
        <v>15502</v>
      </c>
      <c r="F9" s="281">
        <v>14506</v>
      </c>
      <c r="G9" s="279">
        <v>996</v>
      </c>
      <c r="H9" s="281">
        <v>6106</v>
      </c>
      <c r="I9" s="283">
        <v>116</v>
      </c>
      <c r="J9" s="23"/>
      <c r="K9" s="23"/>
    </row>
    <row r="10" spans="1:11" ht="13.5" customHeight="1" x14ac:dyDescent="0.15">
      <c r="A10" s="275"/>
      <c r="B10" s="298"/>
      <c r="C10" s="299"/>
      <c r="D10" s="182">
        <v>0.85305898060158647</v>
      </c>
      <c r="E10" s="182">
        <v>0.60873321291133276</v>
      </c>
      <c r="F10" s="281"/>
      <c r="G10" s="279"/>
      <c r="H10" s="281"/>
      <c r="I10" s="283"/>
      <c r="J10" s="23"/>
      <c r="K10" s="23"/>
    </row>
    <row r="11" spans="1:11" ht="13.5" customHeight="1" x14ac:dyDescent="0.15">
      <c r="A11" s="275"/>
      <c r="B11" s="297" t="s">
        <v>4</v>
      </c>
      <c r="C11" s="299">
        <v>26702</v>
      </c>
      <c r="D11" s="183">
        <v>23127</v>
      </c>
      <c r="E11" s="183">
        <v>12183</v>
      </c>
      <c r="F11" s="281">
        <v>11690</v>
      </c>
      <c r="G11" s="279">
        <v>493</v>
      </c>
      <c r="H11" s="281">
        <v>10807</v>
      </c>
      <c r="I11" s="283">
        <v>137</v>
      </c>
      <c r="J11" s="23"/>
      <c r="K11" s="23"/>
    </row>
    <row r="12" spans="1:11" ht="13.5" customHeight="1" x14ac:dyDescent="0.15">
      <c r="A12" s="276"/>
      <c r="B12" s="298"/>
      <c r="C12" s="300"/>
      <c r="D12" s="182">
        <v>0.86611489776046735</v>
      </c>
      <c r="E12" s="182">
        <v>0.4562579582053779</v>
      </c>
      <c r="F12" s="282"/>
      <c r="G12" s="280"/>
      <c r="H12" s="282"/>
      <c r="I12" s="284"/>
      <c r="J12" s="23"/>
      <c r="K12" s="23"/>
    </row>
    <row r="13" spans="1:11" ht="13.5" customHeight="1" x14ac:dyDescent="0.15">
      <c r="A13" s="301" t="s">
        <v>214</v>
      </c>
      <c r="B13" s="296" t="s">
        <v>2</v>
      </c>
      <c r="C13" s="299">
        <v>50725</v>
      </c>
      <c r="D13" s="183">
        <v>44023</v>
      </c>
      <c r="E13" s="183">
        <v>26524</v>
      </c>
      <c r="F13" s="281">
        <v>25540</v>
      </c>
      <c r="G13" s="289">
        <v>984</v>
      </c>
      <c r="H13" s="281">
        <v>16920</v>
      </c>
      <c r="I13" s="283">
        <v>579</v>
      </c>
      <c r="J13" s="23"/>
      <c r="K13" s="23"/>
    </row>
    <row r="14" spans="1:11" ht="13.5" customHeight="1" x14ac:dyDescent="0.15">
      <c r="A14" s="302"/>
      <c r="B14" s="296"/>
      <c r="C14" s="299"/>
      <c r="D14" s="182">
        <v>0.86787580088713656</v>
      </c>
      <c r="E14" s="182">
        <v>0.52289797930014781</v>
      </c>
      <c r="F14" s="281"/>
      <c r="G14" s="289"/>
      <c r="H14" s="281"/>
      <c r="I14" s="283"/>
      <c r="J14" s="23"/>
      <c r="K14" s="23"/>
    </row>
    <row r="15" spans="1:11" ht="13.5" customHeight="1" x14ac:dyDescent="0.15">
      <c r="A15" s="302"/>
      <c r="B15" s="296" t="s">
        <v>3</v>
      </c>
      <c r="C15" s="299">
        <v>24790</v>
      </c>
      <c r="D15" s="183">
        <v>21327</v>
      </c>
      <c r="E15" s="183">
        <v>14523</v>
      </c>
      <c r="F15" s="281">
        <v>13873</v>
      </c>
      <c r="G15" s="279">
        <v>650</v>
      </c>
      <c r="H15" s="281">
        <v>6505</v>
      </c>
      <c r="I15" s="283">
        <v>299</v>
      </c>
      <c r="J15" s="23"/>
      <c r="K15" s="23"/>
    </row>
    <row r="16" spans="1:11" ht="13.5" customHeight="1" x14ac:dyDescent="0.15">
      <c r="A16" s="302"/>
      <c r="B16" s="296"/>
      <c r="C16" s="299"/>
      <c r="D16" s="182">
        <v>0.86030657523194831</v>
      </c>
      <c r="E16" s="182">
        <v>0.58584106494554256</v>
      </c>
      <c r="F16" s="281"/>
      <c r="G16" s="279"/>
      <c r="H16" s="281"/>
      <c r="I16" s="283"/>
      <c r="J16" s="23"/>
      <c r="K16" s="23"/>
    </row>
    <row r="17" spans="1:11" ht="13.5" customHeight="1" x14ac:dyDescent="0.15">
      <c r="A17" s="302"/>
      <c r="B17" s="296" t="s">
        <v>4</v>
      </c>
      <c r="C17" s="299">
        <v>25935</v>
      </c>
      <c r="D17" s="183">
        <v>22696</v>
      </c>
      <c r="E17" s="183">
        <v>12001</v>
      </c>
      <c r="F17" s="281">
        <v>11667</v>
      </c>
      <c r="G17" s="279">
        <v>334</v>
      </c>
      <c r="H17" s="281">
        <v>10415</v>
      </c>
      <c r="I17" s="283">
        <v>280</v>
      </c>
      <c r="J17" s="23"/>
      <c r="K17" s="23"/>
    </row>
    <row r="18" spans="1:11" ht="13.5" customHeight="1" x14ac:dyDescent="0.15">
      <c r="A18" s="302"/>
      <c r="B18" s="296"/>
      <c r="C18" s="299"/>
      <c r="D18" s="182">
        <v>0.87511085405822253</v>
      </c>
      <c r="E18" s="182">
        <v>0.46273375747059958</v>
      </c>
      <c r="F18" s="281"/>
      <c r="G18" s="279"/>
      <c r="H18" s="281"/>
      <c r="I18" s="283"/>
    </row>
    <row r="19" spans="1:11" ht="13.5" customHeight="1" x14ac:dyDescent="0.15">
      <c r="A19" s="307" t="s">
        <v>256</v>
      </c>
      <c r="B19" s="296" t="s">
        <v>2</v>
      </c>
      <c r="C19" s="299">
        <v>49559</v>
      </c>
      <c r="D19" s="183">
        <v>43215</v>
      </c>
      <c r="E19" s="183">
        <v>25764</v>
      </c>
      <c r="F19" s="281">
        <v>24832</v>
      </c>
      <c r="G19" s="289">
        <v>932</v>
      </c>
      <c r="H19" s="281">
        <v>15704</v>
      </c>
      <c r="I19" s="283">
        <v>1747</v>
      </c>
      <c r="J19" s="23"/>
      <c r="K19" s="23"/>
    </row>
    <row r="20" spans="1:11" ht="13.5" customHeight="1" x14ac:dyDescent="0.15">
      <c r="A20" s="302"/>
      <c r="B20" s="296"/>
      <c r="C20" s="299"/>
      <c r="D20" s="182">
        <v>0.87199096026957768</v>
      </c>
      <c r="E20" s="182">
        <v>0.51986521116245288</v>
      </c>
      <c r="F20" s="281"/>
      <c r="G20" s="289"/>
      <c r="H20" s="281"/>
      <c r="I20" s="283"/>
      <c r="J20" s="23"/>
      <c r="K20" s="23"/>
    </row>
    <row r="21" spans="1:11" ht="13.5" customHeight="1" x14ac:dyDescent="0.15">
      <c r="A21" s="302"/>
      <c r="B21" s="296" t="s">
        <v>3</v>
      </c>
      <c r="C21" s="299">
        <v>24324</v>
      </c>
      <c r="D21" s="183">
        <v>21063</v>
      </c>
      <c r="E21" s="183">
        <v>13883</v>
      </c>
      <c r="F21" s="281">
        <v>13276</v>
      </c>
      <c r="G21" s="279">
        <v>607</v>
      </c>
      <c r="H21" s="281">
        <v>6260</v>
      </c>
      <c r="I21" s="283">
        <v>920</v>
      </c>
      <c r="J21" s="23"/>
      <c r="K21" s="23"/>
    </row>
    <row r="22" spans="1:11" ht="13.5" customHeight="1" x14ac:dyDescent="0.15">
      <c r="A22" s="302"/>
      <c r="B22" s="296"/>
      <c r="C22" s="299"/>
      <c r="D22" s="182">
        <v>0.86593487913172174</v>
      </c>
      <c r="E22" s="182">
        <v>0.57075316559776357</v>
      </c>
      <c r="F22" s="281"/>
      <c r="G22" s="279"/>
      <c r="H22" s="281"/>
      <c r="I22" s="283"/>
      <c r="J22" s="23"/>
      <c r="K22" s="23"/>
    </row>
    <row r="23" spans="1:11" ht="13.5" customHeight="1" x14ac:dyDescent="0.15">
      <c r="A23" s="302"/>
      <c r="B23" s="296" t="s">
        <v>4</v>
      </c>
      <c r="C23" s="299">
        <v>25235</v>
      </c>
      <c r="D23" s="183">
        <v>22152</v>
      </c>
      <c r="E23" s="183">
        <v>11881</v>
      </c>
      <c r="F23" s="281">
        <v>11556</v>
      </c>
      <c r="G23" s="279">
        <v>325</v>
      </c>
      <c r="H23" s="281">
        <v>9444</v>
      </c>
      <c r="I23" s="283">
        <v>827</v>
      </c>
      <c r="J23" s="23"/>
      <c r="K23" s="23"/>
    </row>
    <row r="24" spans="1:11" ht="13.5" customHeight="1" x14ac:dyDescent="0.15">
      <c r="A24" s="292"/>
      <c r="B24" s="293"/>
      <c r="C24" s="303"/>
      <c r="D24" s="184">
        <v>0.8778284129185655</v>
      </c>
      <c r="E24" s="184">
        <v>0.47081434515553794</v>
      </c>
      <c r="F24" s="304"/>
      <c r="G24" s="305"/>
      <c r="H24" s="304"/>
      <c r="I24" s="306"/>
    </row>
    <row r="25" spans="1:11" ht="13.5" customHeight="1" x14ac:dyDescent="0.15">
      <c r="A25" s="153"/>
      <c r="B25" s="1"/>
      <c r="C25" s="1"/>
      <c r="D25" s="1"/>
      <c r="E25" s="1"/>
      <c r="F25" s="1"/>
      <c r="G25" s="1"/>
      <c r="H25" s="12"/>
      <c r="I25" s="12" t="s">
        <v>153</v>
      </c>
    </row>
    <row r="26" spans="1:11" ht="13.5" customHeight="1" x14ac:dyDescent="0.15"/>
  </sheetData>
  <mergeCells count="63">
    <mergeCell ref="C13:C14"/>
    <mergeCell ref="F13:F14"/>
    <mergeCell ref="G13:G14"/>
    <mergeCell ref="C15:C16"/>
    <mergeCell ref="G15:G16"/>
    <mergeCell ref="A19:A24"/>
    <mergeCell ref="B19:B20"/>
    <mergeCell ref="C19:C20"/>
    <mergeCell ref="F19:F20"/>
    <mergeCell ref="G19:G20"/>
    <mergeCell ref="G21:G22"/>
    <mergeCell ref="B17:B18"/>
    <mergeCell ref="C17:C18"/>
    <mergeCell ref="F17:F18"/>
    <mergeCell ref="G17:G18"/>
    <mergeCell ref="I17:I18"/>
    <mergeCell ref="H21:H22"/>
    <mergeCell ref="I21:I22"/>
    <mergeCell ref="B23:B24"/>
    <mergeCell ref="C23:C24"/>
    <mergeCell ref="F23:F24"/>
    <mergeCell ref="G23:G24"/>
    <mergeCell ref="H23:H24"/>
    <mergeCell ref="I23:I24"/>
    <mergeCell ref="B21:B22"/>
    <mergeCell ref="C21:C22"/>
    <mergeCell ref="F21:F22"/>
    <mergeCell ref="A5:B6"/>
    <mergeCell ref="C5:C6"/>
    <mergeCell ref="F15:F16"/>
    <mergeCell ref="F11:F12"/>
    <mergeCell ref="B15:B16"/>
    <mergeCell ref="A7:A12"/>
    <mergeCell ref="B7:B8"/>
    <mergeCell ref="C7:C8"/>
    <mergeCell ref="F7:F8"/>
    <mergeCell ref="B9:B10"/>
    <mergeCell ref="B11:B12"/>
    <mergeCell ref="C9:C10"/>
    <mergeCell ref="F9:F10"/>
    <mergeCell ref="C11:C12"/>
    <mergeCell ref="A13:A18"/>
    <mergeCell ref="B13:B14"/>
    <mergeCell ref="I3:I4"/>
    <mergeCell ref="I5:I6"/>
    <mergeCell ref="E5:G5"/>
    <mergeCell ref="H5:H6"/>
    <mergeCell ref="H9:H10"/>
    <mergeCell ref="G7:G8"/>
    <mergeCell ref="H7:H8"/>
    <mergeCell ref="G9:G10"/>
    <mergeCell ref="I9:I10"/>
    <mergeCell ref="I7:I8"/>
    <mergeCell ref="G11:G12"/>
    <mergeCell ref="H11:H12"/>
    <mergeCell ref="H19:H20"/>
    <mergeCell ref="I19:I20"/>
    <mergeCell ref="H13:H14"/>
    <mergeCell ref="H15:H16"/>
    <mergeCell ref="H17:H18"/>
    <mergeCell ref="I13:I14"/>
    <mergeCell ref="I11:I12"/>
    <mergeCell ref="I15:I16"/>
  </mergeCells>
  <phoneticPr fontId="4"/>
  <pageMargins left="0.75" right="0.75" top="1" bottom="1" header="0.51200000000000001" footer="0.51200000000000001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Normal="100" workbookViewId="0"/>
  </sheetViews>
  <sheetFormatPr defaultRowHeight="13.5" x14ac:dyDescent="0.15"/>
  <cols>
    <col min="1" max="1" width="35.625" customWidth="1"/>
    <col min="2" max="5" width="11.625" customWidth="1"/>
    <col min="6" max="9" width="10.375" customWidth="1"/>
  </cols>
  <sheetData>
    <row r="1" spans="1:11" s="221" customFormat="1" ht="22.5" customHeight="1" x14ac:dyDescent="0.15">
      <c r="A1" s="220" t="s">
        <v>293</v>
      </c>
    </row>
    <row r="2" spans="1:11" s="223" customFormat="1" ht="37.5" customHeight="1" x14ac:dyDescent="0.15">
      <c r="A2" s="222" t="s">
        <v>267</v>
      </c>
    </row>
    <row r="3" spans="1:11" s="35" customFormat="1" ht="18.75" customHeight="1" x14ac:dyDescent="0.15">
      <c r="A3" s="35" t="s">
        <v>257</v>
      </c>
      <c r="H3" s="208"/>
    </row>
    <row r="4" spans="1:11" ht="3.75" customHeight="1" x14ac:dyDescent="0.15"/>
    <row r="5" spans="1:11" ht="13.5" customHeight="1" x14ac:dyDescent="0.15">
      <c r="A5" s="104" t="s">
        <v>160</v>
      </c>
      <c r="B5" s="185" t="s">
        <v>240</v>
      </c>
      <c r="C5" s="185" t="s">
        <v>241</v>
      </c>
      <c r="D5" s="185" t="s">
        <v>242</v>
      </c>
      <c r="E5" s="186" t="s">
        <v>243</v>
      </c>
      <c r="F5" s="25"/>
      <c r="G5" s="25"/>
      <c r="H5" s="25"/>
      <c r="I5" s="25"/>
    </row>
    <row r="6" spans="1:11" ht="13.5" customHeight="1" x14ac:dyDescent="0.15">
      <c r="A6" s="77" t="s">
        <v>161</v>
      </c>
      <c r="B6" s="212">
        <v>24832</v>
      </c>
      <c r="C6" s="212">
        <v>13276</v>
      </c>
      <c r="D6" s="212">
        <v>11556</v>
      </c>
      <c r="E6" s="213">
        <v>100</v>
      </c>
      <c r="F6" s="28"/>
      <c r="G6" s="25"/>
      <c r="H6" s="25"/>
      <c r="I6" s="25"/>
      <c r="K6" s="27"/>
    </row>
    <row r="7" spans="1:11" ht="13.5" customHeight="1" x14ac:dyDescent="0.15">
      <c r="A7" s="74" t="s">
        <v>149</v>
      </c>
      <c r="B7" s="73">
        <v>2840</v>
      </c>
      <c r="C7" s="73">
        <v>1493</v>
      </c>
      <c r="D7" s="73">
        <v>1347</v>
      </c>
      <c r="E7" s="207">
        <v>11.436855670103093</v>
      </c>
      <c r="F7" s="28"/>
      <c r="G7" s="26"/>
      <c r="H7" s="26"/>
      <c r="I7" s="26"/>
      <c r="K7" s="27"/>
    </row>
    <row r="8" spans="1:11" ht="13.5" customHeight="1" x14ac:dyDescent="0.15">
      <c r="A8" s="74" t="s">
        <v>164</v>
      </c>
      <c r="B8" s="73">
        <v>2824</v>
      </c>
      <c r="C8" s="73">
        <v>1479</v>
      </c>
      <c r="D8" s="73">
        <v>1345</v>
      </c>
      <c r="E8" s="207">
        <v>11.37242268041237</v>
      </c>
      <c r="F8" s="28"/>
      <c r="G8" s="26"/>
      <c r="H8" s="26"/>
      <c r="I8" s="26"/>
      <c r="K8" s="27"/>
    </row>
    <row r="9" spans="1:11" ht="13.5" customHeight="1" x14ac:dyDescent="0.15">
      <c r="A9" s="74" t="s">
        <v>165</v>
      </c>
      <c r="B9" s="73">
        <v>15</v>
      </c>
      <c r="C9" s="73">
        <v>13</v>
      </c>
      <c r="D9" s="73">
        <v>2</v>
      </c>
      <c r="E9" s="207">
        <v>6.0405927835051547E-2</v>
      </c>
      <c r="F9" s="28"/>
      <c r="G9" s="26"/>
      <c r="H9" s="26"/>
      <c r="I9" s="26"/>
      <c r="K9" s="27"/>
    </row>
    <row r="10" spans="1:11" ht="13.5" customHeight="1" x14ac:dyDescent="0.15">
      <c r="A10" s="74" t="s">
        <v>166</v>
      </c>
      <c r="B10" s="73">
        <v>1</v>
      </c>
      <c r="C10" s="73">
        <v>1</v>
      </c>
      <c r="D10" s="214" t="s">
        <v>5</v>
      </c>
      <c r="E10" s="207">
        <v>4.0270618556701027E-3</v>
      </c>
      <c r="F10" s="28"/>
      <c r="G10" s="26"/>
      <c r="H10" s="26"/>
      <c r="I10" s="26"/>
      <c r="K10" s="27"/>
    </row>
    <row r="11" spans="1:11" ht="13.5" customHeight="1" x14ac:dyDescent="0.15">
      <c r="A11" s="74" t="s">
        <v>150</v>
      </c>
      <c r="B11" s="73">
        <v>7117</v>
      </c>
      <c r="C11" s="73">
        <v>4913</v>
      </c>
      <c r="D11" s="73">
        <v>2204</v>
      </c>
      <c r="E11" s="207">
        <v>28.660599226804123</v>
      </c>
      <c r="F11" s="28"/>
      <c r="G11" s="26"/>
      <c r="H11" s="26"/>
      <c r="I11" s="26"/>
      <c r="K11" s="27"/>
    </row>
    <row r="12" spans="1:11" ht="13.5" customHeight="1" x14ac:dyDescent="0.15">
      <c r="A12" s="74" t="s">
        <v>167</v>
      </c>
      <c r="B12" s="73">
        <v>11</v>
      </c>
      <c r="C12" s="73">
        <v>8</v>
      </c>
      <c r="D12" s="73">
        <v>3</v>
      </c>
      <c r="E12" s="207">
        <v>4.4297680412371136E-2</v>
      </c>
      <c r="F12" s="28"/>
      <c r="G12" s="26"/>
      <c r="H12" s="26"/>
      <c r="I12" s="26"/>
      <c r="K12" s="27"/>
    </row>
    <row r="13" spans="1:11" ht="13.5" customHeight="1" x14ac:dyDescent="0.15">
      <c r="A13" s="74" t="s">
        <v>168</v>
      </c>
      <c r="B13" s="73">
        <v>1882</v>
      </c>
      <c r="C13" s="73">
        <v>1567</v>
      </c>
      <c r="D13" s="73">
        <v>315</v>
      </c>
      <c r="E13" s="207">
        <v>7.5789304123711334</v>
      </c>
      <c r="F13" s="28"/>
      <c r="G13" s="26"/>
      <c r="H13" s="26"/>
      <c r="I13" s="26"/>
      <c r="K13" s="27"/>
    </row>
    <row r="14" spans="1:11" ht="13.5" customHeight="1" x14ac:dyDescent="0.15">
      <c r="A14" s="74" t="s">
        <v>169</v>
      </c>
      <c r="B14" s="73">
        <v>5224</v>
      </c>
      <c r="C14" s="73">
        <v>3338</v>
      </c>
      <c r="D14" s="73">
        <v>1886</v>
      </c>
      <c r="E14" s="207">
        <v>21.037371134020617</v>
      </c>
      <c r="F14" s="28"/>
      <c r="G14" s="26"/>
      <c r="H14" s="26"/>
      <c r="I14" s="26"/>
      <c r="K14" s="27"/>
    </row>
    <row r="15" spans="1:11" ht="13.5" customHeight="1" x14ac:dyDescent="0.15">
      <c r="A15" s="74" t="s">
        <v>45</v>
      </c>
      <c r="B15" s="73">
        <v>14436</v>
      </c>
      <c r="C15" s="73">
        <v>6630</v>
      </c>
      <c r="D15" s="73">
        <v>7806</v>
      </c>
      <c r="E15" s="207">
        <v>58.134664948453604</v>
      </c>
      <c r="F15" s="28"/>
      <c r="G15" s="26"/>
      <c r="H15" s="26"/>
      <c r="I15" s="26"/>
      <c r="K15" s="27"/>
    </row>
    <row r="16" spans="1:11" ht="13.5" customHeight="1" x14ac:dyDescent="0.15">
      <c r="A16" s="74" t="s">
        <v>170</v>
      </c>
      <c r="B16" s="73">
        <v>89</v>
      </c>
      <c r="C16" s="73">
        <v>63</v>
      </c>
      <c r="D16" s="73">
        <v>26</v>
      </c>
      <c r="E16" s="207">
        <v>0.35840850515463918</v>
      </c>
      <c r="F16" s="28"/>
      <c r="G16" s="26"/>
      <c r="H16" s="24"/>
      <c r="I16" s="26"/>
      <c r="K16" s="27"/>
    </row>
    <row r="17" spans="1:11" ht="13.5" customHeight="1" x14ac:dyDescent="0.15">
      <c r="A17" s="74" t="s">
        <v>171</v>
      </c>
      <c r="B17" s="73">
        <v>424</v>
      </c>
      <c r="C17" s="73">
        <v>302</v>
      </c>
      <c r="D17" s="73">
        <v>122</v>
      </c>
      <c r="E17" s="207">
        <v>1.7074742268041236</v>
      </c>
      <c r="F17" s="28"/>
      <c r="G17" s="26"/>
      <c r="H17" s="26"/>
      <c r="I17" s="26"/>
      <c r="K17" s="27"/>
    </row>
    <row r="18" spans="1:11" ht="13.5" customHeight="1" x14ac:dyDescent="0.15">
      <c r="A18" s="74" t="s">
        <v>172</v>
      </c>
      <c r="B18" s="73">
        <v>1202</v>
      </c>
      <c r="C18" s="73">
        <v>903</v>
      </c>
      <c r="D18" s="73">
        <v>299</v>
      </c>
      <c r="E18" s="207">
        <v>4.8405283505154637</v>
      </c>
      <c r="F18" s="28"/>
      <c r="G18" s="26"/>
      <c r="H18" s="26"/>
      <c r="I18" s="26"/>
      <c r="K18" s="27"/>
    </row>
    <row r="19" spans="1:11" ht="13.5" customHeight="1" x14ac:dyDescent="0.15">
      <c r="A19" s="74" t="s">
        <v>173</v>
      </c>
      <c r="B19" s="73">
        <v>3297</v>
      </c>
      <c r="C19" s="73">
        <v>1553</v>
      </c>
      <c r="D19" s="73">
        <v>1744</v>
      </c>
      <c r="E19" s="207">
        <v>13.277222938144329</v>
      </c>
      <c r="F19" s="28"/>
      <c r="G19" s="26"/>
      <c r="H19" s="26"/>
      <c r="I19" s="26"/>
      <c r="K19" s="27"/>
    </row>
    <row r="20" spans="1:11" ht="13.5" customHeight="1" x14ac:dyDescent="0.15">
      <c r="A20" s="74" t="s">
        <v>174</v>
      </c>
      <c r="B20" s="73">
        <v>425</v>
      </c>
      <c r="C20" s="73">
        <v>154</v>
      </c>
      <c r="D20" s="73">
        <v>271</v>
      </c>
      <c r="E20" s="207">
        <v>1.711501288659794</v>
      </c>
      <c r="F20" s="28"/>
      <c r="G20" s="26"/>
      <c r="H20" s="26"/>
      <c r="I20" s="26"/>
      <c r="K20" s="27"/>
    </row>
    <row r="21" spans="1:11" ht="13.5" customHeight="1" x14ac:dyDescent="0.15">
      <c r="A21" s="74" t="s">
        <v>175</v>
      </c>
      <c r="B21" s="73">
        <v>232</v>
      </c>
      <c r="C21" s="73">
        <v>136</v>
      </c>
      <c r="D21" s="73">
        <v>96</v>
      </c>
      <c r="E21" s="207">
        <v>0.93427835051546393</v>
      </c>
      <c r="F21" s="28"/>
      <c r="G21" s="26"/>
      <c r="H21" s="26"/>
      <c r="I21" s="26"/>
      <c r="K21" s="27"/>
    </row>
    <row r="22" spans="1:11" ht="13.5" customHeight="1" x14ac:dyDescent="0.15">
      <c r="A22" s="74" t="s">
        <v>176</v>
      </c>
      <c r="B22" s="73">
        <v>552</v>
      </c>
      <c r="C22" s="73">
        <v>336</v>
      </c>
      <c r="D22" s="73">
        <v>216</v>
      </c>
      <c r="E22" s="207">
        <v>2.222938144329897</v>
      </c>
      <c r="F22" s="28"/>
      <c r="G22" s="26"/>
      <c r="H22" s="26"/>
      <c r="I22" s="26"/>
      <c r="K22" s="27"/>
    </row>
    <row r="23" spans="1:11" ht="13.5" customHeight="1" x14ac:dyDescent="0.15">
      <c r="A23" s="74" t="s">
        <v>177</v>
      </c>
      <c r="B23" s="73">
        <v>997</v>
      </c>
      <c r="C23" s="73">
        <v>393</v>
      </c>
      <c r="D23" s="73">
        <v>604</v>
      </c>
      <c r="E23" s="207">
        <v>4.0149806701030935</v>
      </c>
      <c r="F23" s="28"/>
      <c r="G23" s="26"/>
      <c r="H23" s="26"/>
      <c r="I23" s="26"/>
      <c r="K23" s="27"/>
    </row>
    <row r="24" spans="1:11" ht="13.5" customHeight="1" x14ac:dyDescent="0.15">
      <c r="A24" s="74" t="s">
        <v>178</v>
      </c>
      <c r="B24" s="73">
        <v>750</v>
      </c>
      <c r="C24" s="73">
        <v>264</v>
      </c>
      <c r="D24" s="73">
        <v>486</v>
      </c>
      <c r="E24" s="207">
        <v>3.0202963917525771</v>
      </c>
      <c r="F24" s="28"/>
      <c r="G24" s="26"/>
      <c r="H24" s="26"/>
      <c r="I24" s="26"/>
      <c r="K24" s="27"/>
    </row>
    <row r="25" spans="1:11" ht="13.5" customHeight="1" x14ac:dyDescent="0.15">
      <c r="A25" s="74" t="s">
        <v>179</v>
      </c>
      <c r="B25" s="73">
        <v>924</v>
      </c>
      <c r="C25" s="73">
        <v>403</v>
      </c>
      <c r="D25" s="73">
        <v>521</v>
      </c>
      <c r="E25" s="207">
        <v>3.7210051546391751</v>
      </c>
      <c r="F25" s="28"/>
      <c r="G25" s="26"/>
      <c r="H25" s="26"/>
      <c r="I25" s="26"/>
      <c r="K25" s="27"/>
    </row>
    <row r="26" spans="1:11" ht="13.5" customHeight="1" x14ac:dyDescent="0.15">
      <c r="A26" s="74" t="s">
        <v>180</v>
      </c>
      <c r="B26" s="73">
        <v>3270</v>
      </c>
      <c r="C26" s="73">
        <v>680</v>
      </c>
      <c r="D26" s="73">
        <v>2590</v>
      </c>
      <c r="E26" s="207">
        <v>13.168492268041238</v>
      </c>
      <c r="F26" s="28"/>
      <c r="G26" s="26"/>
      <c r="H26" s="26"/>
      <c r="I26" s="26"/>
      <c r="K26" s="27"/>
    </row>
    <row r="27" spans="1:11" ht="13.5" customHeight="1" x14ac:dyDescent="0.15">
      <c r="A27" s="74" t="s">
        <v>181</v>
      </c>
      <c r="B27" s="73">
        <v>262</v>
      </c>
      <c r="C27" s="73">
        <v>143</v>
      </c>
      <c r="D27" s="73">
        <v>119</v>
      </c>
      <c r="E27" s="207">
        <v>1.0550902061855671</v>
      </c>
      <c r="F27" s="28"/>
      <c r="G27" s="26"/>
      <c r="H27" s="26"/>
      <c r="I27" s="26"/>
      <c r="K27" s="27"/>
    </row>
    <row r="28" spans="1:11" ht="13.5" customHeight="1" x14ac:dyDescent="0.15">
      <c r="A28" s="74" t="s">
        <v>266</v>
      </c>
      <c r="B28" s="73">
        <v>1155</v>
      </c>
      <c r="C28" s="73">
        <v>739</v>
      </c>
      <c r="D28" s="73">
        <v>416</v>
      </c>
      <c r="E28" s="207">
        <v>4.6512564432989691</v>
      </c>
      <c r="F28" s="28"/>
      <c r="G28" s="26"/>
      <c r="H28" s="26"/>
      <c r="I28" s="26"/>
      <c r="K28" s="27"/>
    </row>
    <row r="29" spans="1:11" ht="13.5" customHeight="1" x14ac:dyDescent="0.15">
      <c r="A29" s="74" t="s">
        <v>182</v>
      </c>
      <c r="B29" s="73">
        <v>857</v>
      </c>
      <c r="C29" s="73">
        <v>561</v>
      </c>
      <c r="D29" s="73">
        <v>296</v>
      </c>
      <c r="E29" s="207">
        <v>3.4511920103092786</v>
      </c>
      <c r="F29" s="28"/>
      <c r="G29" s="26"/>
      <c r="H29" s="26"/>
      <c r="I29" s="26"/>
      <c r="K29" s="27"/>
    </row>
    <row r="30" spans="1:11" ht="13.5" customHeight="1" x14ac:dyDescent="0.15">
      <c r="A30" s="75" t="s">
        <v>264</v>
      </c>
      <c r="B30" s="215">
        <v>439</v>
      </c>
      <c r="C30" s="215">
        <v>240</v>
      </c>
      <c r="D30" s="215">
        <v>199</v>
      </c>
      <c r="E30" s="216">
        <v>1.7678801546391751</v>
      </c>
      <c r="F30" s="28"/>
      <c r="G30" s="26"/>
      <c r="H30" s="26"/>
      <c r="I30" s="26"/>
      <c r="K30" s="27"/>
    </row>
    <row r="31" spans="1:11" ht="13.5" customHeight="1" x14ac:dyDescent="0.15">
      <c r="A31" s="1"/>
      <c r="B31" s="1"/>
      <c r="C31" s="1"/>
      <c r="D31" s="1"/>
      <c r="E31" s="12" t="s">
        <v>153</v>
      </c>
      <c r="F31" s="1"/>
      <c r="G31" s="12"/>
      <c r="H31" s="1"/>
      <c r="I31" s="12"/>
      <c r="J31" s="10"/>
    </row>
    <row r="32" spans="1:11" ht="14.25" x14ac:dyDescent="0.15">
      <c r="A32" s="1"/>
      <c r="B32" s="1"/>
      <c r="C32" s="1"/>
      <c r="D32" s="1"/>
      <c r="E32" s="1"/>
      <c r="F32" s="1"/>
      <c r="G32" s="12"/>
      <c r="H32" s="1"/>
      <c r="I32" s="12"/>
      <c r="J32" s="10"/>
    </row>
  </sheetData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showGridLines="0" zoomScaleNormal="100" workbookViewId="0"/>
  </sheetViews>
  <sheetFormatPr defaultRowHeight="13.5" x14ac:dyDescent="0.15"/>
  <cols>
    <col min="1" max="1" width="6.25" customWidth="1"/>
    <col min="2" max="2" width="8.75" customWidth="1"/>
    <col min="3" max="3" width="10" customWidth="1"/>
    <col min="4" max="9" width="7.5" customWidth="1"/>
    <col min="10" max="11" width="10" customWidth="1"/>
    <col min="17" max="17" width="22.875" style="11" customWidth="1"/>
  </cols>
  <sheetData>
    <row r="1" spans="1:17" s="221" customFormat="1" ht="22.5" customHeight="1" x14ac:dyDescent="0.15">
      <c r="A1" s="220" t="s">
        <v>293</v>
      </c>
    </row>
    <row r="2" spans="1:17" s="223" customFormat="1" ht="37.5" customHeight="1" x14ac:dyDescent="0.15">
      <c r="A2" s="222" t="s">
        <v>267</v>
      </c>
    </row>
    <row r="3" spans="1:17" s="35" customFormat="1" ht="18.75" customHeight="1" x14ac:dyDescent="0.15">
      <c r="A3" s="35" t="s">
        <v>198</v>
      </c>
      <c r="K3" s="264" t="s">
        <v>154</v>
      </c>
      <c r="Q3" s="142"/>
    </row>
    <row r="4" spans="1:17" ht="3.75" customHeight="1" x14ac:dyDescent="0.15">
      <c r="B4" s="76"/>
      <c r="C4" s="76"/>
      <c r="D4" s="76"/>
      <c r="E4" s="76"/>
      <c r="F4" s="76"/>
      <c r="G4" s="76"/>
      <c r="H4" s="76"/>
      <c r="I4" s="76"/>
      <c r="J4" s="76"/>
      <c r="K4" s="265"/>
    </row>
    <row r="5" spans="1:17" ht="13.5" customHeight="1" x14ac:dyDescent="0.15">
      <c r="A5" s="239" t="s">
        <v>159</v>
      </c>
      <c r="B5" s="240"/>
      <c r="C5" s="187" t="s">
        <v>46</v>
      </c>
      <c r="D5" s="310" t="s">
        <v>48</v>
      </c>
      <c r="E5" s="310"/>
      <c r="F5" s="310"/>
      <c r="G5" s="310" t="s">
        <v>49</v>
      </c>
      <c r="H5" s="310"/>
      <c r="I5" s="310"/>
      <c r="J5" s="310" t="s">
        <v>50</v>
      </c>
      <c r="K5" s="308" t="s">
        <v>158</v>
      </c>
    </row>
    <row r="6" spans="1:17" ht="13.5" customHeight="1" x14ac:dyDescent="0.15">
      <c r="A6" s="241"/>
      <c r="B6" s="242"/>
      <c r="C6" s="188" t="s">
        <v>47</v>
      </c>
      <c r="D6" s="72" t="s">
        <v>2</v>
      </c>
      <c r="E6" s="72" t="s">
        <v>51</v>
      </c>
      <c r="F6" s="72" t="s">
        <v>52</v>
      </c>
      <c r="G6" s="72" t="s">
        <v>2</v>
      </c>
      <c r="H6" s="72" t="s">
        <v>51</v>
      </c>
      <c r="I6" s="72" t="s">
        <v>52</v>
      </c>
      <c r="J6" s="311"/>
      <c r="K6" s="309"/>
    </row>
    <row r="7" spans="1:17" ht="13.5" customHeight="1" x14ac:dyDescent="0.15">
      <c r="A7" s="163">
        <v>1975</v>
      </c>
      <c r="B7" s="78" t="s">
        <v>53</v>
      </c>
      <c r="C7" s="80">
        <v>49513</v>
      </c>
      <c r="D7" s="81">
        <v>6279</v>
      </c>
      <c r="E7" s="81">
        <v>4589</v>
      </c>
      <c r="F7" s="81">
        <v>1690</v>
      </c>
      <c r="G7" s="81">
        <v>6338</v>
      </c>
      <c r="H7" s="81">
        <v>5494</v>
      </c>
      <c r="I7" s="100">
        <v>844</v>
      </c>
      <c r="J7" s="81">
        <v>49454</v>
      </c>
      <c r="K7" s="123">
        <v>-59</v>
      </c>
    </row>
    <row r="8" spans="1:17" ht="13.5" customHeight="1" x14ac:dyDescent="0.15">
      <c r="A8" s="180">
        <v>1980</v>
      </c>
      <c r="B8" s="79">
        <v>55</v>
      </c>
      <c r="C8" s="82">
        <v>52543</v>
      </c>
      <c r="D8" s="52">
        <v>6859</v>
      </c>
      <c r="E8" s="52">
        <v>5299</v>
      </c>
      <c r="F8" s="52">
        <v>1560</v>
      </c>
      <c r="G8" s="52">
        <v>7101</v>
      </c>
      <c r="H8" s="52">
        <v>6405</v>
      </c>
      <c r="I8" s="50">
        <v>696</v>
      </c>
      <c r="J8" s="52">
        <v>52301</v>
      </c>
      <c r="K8" s="123">
        <v>-242</v>
      </c>
    </row>
    <row r="9" spans="1:17" ht="13.5" customHeight="1" x14ac:dyDescent="0.15">
      <c r="A9" s="180">
        <v>1985</v>
      </c>
      <c r="B9" s="79">
        <v>60</v>
      </c>
      <c r="C9" s="82">
        <v>53611</v>
      </c>
      <c r="D9" s="52">
        <v>7264</v>
      </c>
      <c r="E9" s="52">
        <v>5910</v>
      </c>
      <c r="F9" s="52">
        <v>1354</v>
      </c>
      <c r="G9" s="52">
        <v>8081</v>
      </c>
      <c r="H9" s="52">
        <v>7247</v>
      </c>
      <c r="I9" s="50">
        <v>834</v>
      </c>
      <c r="J9" s="52">
        <v>52794</v>
      </c>
      <c r="K9" s="123">
        <v>-817</v>
      </c>
    </row>
    <row r="10" spans="1:17" ht="13.5" customHeight="1" x14ac:dyDescent="0.15">
      <c r="A10" s="180">
        <v>1990</v>
      </c>
      <c r="B10" s="79" t="s">
        <v>265</v>
      </c>
      <c r="C10" s="82">
        <v>53654</v>
      </c>
      <c r="D10" s="52">
        <v>8253</v>
      </c>
      <c r="E10" s="52">
        <v>6681</v>
      </c>
      <c r="F10" s="52">
        <v>1572</v>
      </c>
      <c r="G10" s="52">
        <v>9817</v>
      </c>
      <c r="H10" s="52">
        <v>8486</v>
      </c>
      <c r="I10" s="52">
        <v>1331</v>
      </c>
      <c r="J10" s="52">
        <v>52042</v>
      </c>
      <c r="K10" s="123">
        <v>-1612</v>
      </c>
    </row>
    <row r="11" spans="1:17" ht="13.5" customHeight="1" x14ac:dyDescent="0.15">
      <c r="A11" s="180">
        <v>1995</v>
      </c>
      <c r="B11" s="79">
        <v>7</v>
      </c>
      <c r="C11" s="82">
        <v>53841</v>
      </c>
      <c r="D11" s="52">
        <v>8761</v>
      </c>
      <c r="E11" s="52">
        <v>7170</v>
      </c>
      <c r="F11" s="52">
        <v>1591</v>
      </c>
      <c r="G11" s="52">
        <v>10955</v>
      </c>
      <c r="H11" s="52">
        <v>9661</v>
      </c>
      <c r="I11" s="52">
        <v>1294</v>
      </c>
      <c r="J11" s="52">
        <v>51603</v>
      </c>
      <c r="K11" s="123">
        <v>-2238</v>
      </c>
    </row>
    <row r="12" spans="1:17" ht="13.5" customHeight="1" x14ac:dyDescent="0.15">
      <c r="A12" s="180">
        <v>2000</v>
      </c>
      <c r="B12" s="79">
        <v>12</v>
      </c>
      <c r="C12" s="82">
        <v>54204</v>
      </c>
      <c r="D12" s="52">
        <v>9236</v>
      </c>
      <c r="E12" s="52">
        <v>7835</v>
      </c>
      <c r="F12" s="52">
        <v>1401</v>
      </c>
      <c r="G12" s="52">
        <v>11561</v>
      </c>
      <c r="H12" s="52">
        <v>10454</v>
      </c>
      <c r="I12" s="52">
        <v>1107</v>
      </c>
      <c r="J12" s="52">
        <v>51834</v>
      </c>
      <c r="K12" s="123">
        <v>-2370</v>
      </c>
    </row>
    <row r="13" spans="1:17" ht="13.5" customHeight="1" x14ac:dyDescent="0.15">
      <c r="A13" s="180">
        <v>2005</v>
      </c>
      <c r="B13" s="79">
        <v>17</v>
      </c>
      <c r="C13" s="82">
        <v>53668</v>
      </c>
      <c r="D13" s="52">
        <v>9731</v>
      </c>
      <c r="E13" s="52">
        <v>8392</v>
      </c>
      <c r="F13" s="52">
        <v>1339</v>
      </c>
      <c r="G13" s="52">
        <v>11479</v>
      </c>
      <c r="H13" s="52">
        <v>10562</v>
      </c>
      <c r="I13" s="52">
        <v>917</v>
      </c>
      <c r="J13" s="52">
        <v>51855</v>
      </c>
      <c r="K13" s="123">
        <v>-1813</v>
      </c>
    </row>
    <row r="14" spans="1:17" ht="13.5" customHeight="1" x14ac:dyDescent="0.15">
      <c r="A14" s="180">
        <v>2010</v>
      </c>
      <c r="B14" s="79">
        <v>22</v>
      </c>
      <c r="C14" s="82">
        <v>52168</v>
      </c>
      <c r="D14" s="52">
        <v>10245</v>
      </c>
      <c r="E14" s="52">
        <v>8865</v>
      </c>
      <c r="F14" s="52">
        <v>1380</v>
      </c>
      <c r="G14" s="52">
        <v>11721</v>
      </c>
      <c r="H14" s="52">
        <v>10673</v>
      </c>
      <c r="I14" s="52">
        <v>1048</v>
      </c>
      <c r="J14" s="52">
        <v>50979</v>
      </c>
      <c r="K14" s="102">
        <v>-1189</v>
      </c>
    </row>
    <row r="15" spans="1:17" ht="13.5" customHeight="1" x14ac:dyDescent="0.15">
      <c r="A15" s="180">
        <v>2015</v>
      </c>
      <c r="B15" s="79">
        <v>27</v>
      </c>
      <c r="C15" s="82">
        <v>50725</v>
      </c>
      <c r="D15" s="52">
        <v>10343</v>
      </c>
      <c r="E15" s="52">
        <v>9131</v>
      </c>
      <c r="F15" s="52">
        <v>1212</v>
      </c>
      <c r="G15" s="52">
        <v>11632</v>
      </c>
      <c r="H15" s="52">
        <v>10541</v>
      </c>
      <c r="I15" s="52">
        <v>1091</v>
      </c>
      <c r="J15" s="52">
        <v>49408</v>
      </c>
      <c r="K15" s="102">
        <v>-1317</v>
      </c>
      <c r="M15" s="210"/>
    </row>
    <row r="16" spans="1:17" ht="13.5" customHeight="1" x14ac:dyDescent="0.15">
      <c r="A16" s="164">
        <v>2020</v>
      </c>
      <c r="B16" s="155" t="s">
        <v>251</v>
      </c>
      <c r="C16" s="83">
        <v>49559</v>
      </c>
      <c r="D16" s="119">
        <v>10352</v>
      </c>
      <c r="E16" s="119">
        <v>9204</v>
      </c>
      <c r="F16" s="119">
        <v>1148</v>
      </c>
      <c r="G16" s="119">
        <v>11484</v>
      </c>
      <c r="H16" s="119">
        <v>10427</v>
      </c>
      <c r="I16" s="119">
        <v>1057</v>
      </c>
      <c r="J16" s="119">
        <v>48427</v>
      </c>
      <c r="K16" s="103">
        <v>-1132</v>
      </c>
      <c r="M16" s="209"/>
    </row>
    <row r="17" spans="2:11" ht="13.5" customHeight="1" x14ac:dyDescent="0.15">
      <c r="B17" s="17"/>
      <c r="C17" s="15"/>
      <c r="D17" s="15"/>
      <c r="E17" s="15"/>
      <c r="F17" s="15"/>
      <c r="G17" s="15"/>
      <c r="H17" s="15"/>
      <c r="I17" s="15"/>
      <c r="J17" s="15"/>
      <c r="K17" s="12" t="s">
        <v>153</v>
      </c>
    </row>
    <row r="18" spans="2:11" ht="13.5" customHeight="1" x14ac:dyDescent="0.15">
      <c r="B18" s="5"/>
      <c r="C18" s="4"/>
      <c r="D18" s="4"/>
      <c r="E18" s="4"/>
      <c r="F18" s="4"/>
      <c r="G18" s="4"/>
      <c r="H18" s="4"/>
      <c r="I18" s="4"/>
      <c r="J18" s="4"/>
      <c r="K18" s="3"/>
    </row>
    <row r="19" spans="2:11" ht="13.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6">
    <mergeCell ref="A5:B6"/>
    <mergeCell ref="K3:K4"/>
    <mergeCell ref="K5:K6"/>
    <mergeCell ref="D5:F5"/>
    <mergeCell ref="G5:I5"/>
    <mergeCell ref="J5:J6"/>
  </mergeCells>
  <phoneticPr fontId="4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showGridLines="0" zoomScaleNormal="100" workbookViewId="0"/>
  </sheetViews>
  <sheetFormatPr defaultRowHeight="13.5" x14ac:dyDescent="0.15"/>
  <cols>
    <col min="1" max="1" width="6.25" customWidth="1"/>
    <col min="2" max="2" width="8.75" customWidth="1"/>
    <col min="3" max="8" width="7.5" customWidth="1"/>
    <col min="9" max="9" width="7.5" style="6" customWidth="1"/>
    <col min="10" max="12" width="7.5" customWidth="1"/>
  </cols>
  <sheetData>
    <row r="1" spans="1:12" s="221" customFormat="1" ht="22.5" customHeight="1" x14ac:dyDescent="0.15">
      <c r="A1" s="220" t="s">
        <v>293</v>
      </c>
    </row>
    <row r="2" spans="1:12" s="223" customFormat="1" ht="37.5" customHeight="1" x14ac:dyDescent="0.15">
      <c r="A2" s="222" t="s">
        <v>267</v>
      </c>
    </row>
    <row r="3" spans="1:12" s="35" customFormat="1" ht="18.75" customHeight="1" x14ac:dyDescent="0.15">
      <c r="A3" s="35" t="s">
        <v>199</v>
      </c>
    </row>
    <row r="4" spans="1:12" ht="3.75" customHeight="1" x14ac:dyDescent="0.15"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</row>
    <row r="5" spans="1:12" ht="13.5" customHeight="1" x14ac:dyDescent="0.15">
      <c r="A5" s="239" t="s">
        <v>159</v>
      </c>
      <c r="B5" s="240"/>
      <c r="C5" s="313" t="s">
        <v>54</v>
      </c>
      <c r="D5" s="235"/>
      <c r="E5" s="235"/>
      <c r="F5" s="235" t="s">
        <v>55</v>
      </c>
      <c r="G5" s="235"/>
      <c r="H5" s="235"/>
      <c r="I5" s="235"/>
      <c r="J5" s="315" t="s">
        <v>163</v>
      </c>
      <c r="K5" s="316"/>
      <c r="L5" s="240"/>
    </row>
    <row r="6" spans="1:12" ht="13.5" customHeight="1" x14ac:dyDescent="0.15">
      <c r="A6" s="320"/>
      <c r="B6" s="321"/>
      <c r="C6" s="301"/>
      <c r="D6" s="314"/>
      <c r="E6" s="314"/>
      <c r="F6" s="314"/>
      <c r="G6" s="314"/>
      <c r="H6" s="314"/>
      <c r="I6" s="314"/>
      <c r="J6" s="317"/>
      <c r="K6" s="318"/>
      <c r="L6" s="319"/>
    </row>
    <row r="7" spans="1:12" ht="13.5" customHeight="1" x14ac:dyDescent="0.15">
      <c r="A7" s="320"/>
      <c r="B7" s="321"/>
      <c r="C7" s="192" t="s">
        <v>244</v>
      </c>
      <c r="D7" s="193" t="s">
        <v>0</v>
      </c>
      <c r="E7" s="194" t="s">
        <v>248</v>
      </c>
      <c r="F7" s="194" t="s">
        <v>244</v>
      </c>
      <c r="G7" s="193" t="s">
        <v>0</v>
      </c>
      <c r="H7" s="194" t="s">
        <v>248</v>
      </c>
      <c r="I7" s="195" t="s">
        <v>248</v>
      </c>
      <c r="J7" s="194" t="s">
        <v>244</v>
      </c>
      <c r="K7" s="193" t="s">
        <v>0</v>
      </c>
      <c r="L7" s="197" t="s">
        <v>248</v>
      </c>
    </row>
    <row r="8" spans="1:12" x14ac:dyDescent="0.15">
      <c r="A8" s="322"/>
      <c r="B8" s="323"/>
      <c r="C8" s="189" t="s">
        <v>245</v>
      </c>
      <c r="D8" s="190" t="s">
        <v>246</v>
      </c>
      <c r="E8" s="191" t="s">
        <v>247</v>
      </c>
      <c r="F8" s="191" t="s">
        <v>245</v>
      </c>
      <c r="G8" s="190" t="s">
        <v>246</v>
      </c>
      <c r="H8" s="191" t="s">
        <v>247</v>
      </c>
      <c r="I8" s="196" t="s">
        <v>249</v>
      </c>
      <c r="J8" s="191" t="s">
        <v>250</v>
      </c>
      <c r="K8" s="191" t="s">
        <v>250</v>
      </c>
      <c r="L8" s="198" t="s">
        <v>250</v>
      </c>
    </row>
    <row r="9" spans="1:12" ht="13.5" customHeight="1" x14ac:dyDescent="0.15">
      <c r="A9" s="180">
        <v>1975</v>
      </c>
      <c r="B9" s="79" t="s">
        <v>258</v>
      </c>
      <c r="C9" s="199">
        <v>151.43</v>
      </c>
      <c r="D9" s="52">
        <v>12836</v>
      </c>
      <c r="E9" s="52">
        <v>49513</v>
      </c>
      <c r="F9" s="50">
        <v>4.0999999999999996</v>
      </c>
      <c r="G9" s="52">
        <v>6283</v>
      </c>
      <c r="H9" s="52">
        <v>21970</v>
      </c>
      <c r="I9" s="107">
        <v>5385.5</v>
      </c>
      <c r="J9" s="36">
        <v>2.7</v>
      </c>
      <c r="K9" s="36">
        <v>48.9</v>
      </c>
      <c r="L9" s="37">
        <v>44.4</v>
      </c>
    </row>
    <row r="10" spans="1:12" ht="13.5" customHeight="1" x14ac:dyDescent="0.15">
      <c r="A10" s="180">
        <v>1980</v>
      </c>
      <c r="B10" s="79">
        <v>55</v>
      </c>
      <c r="C10" s="200" t="s">
        <v>155</v>
      </c>
      <c r="D10" s="52">
        <v>14106</v>
      </c>
      <c r="E10" s="52">
        <v>52543</v>
      </c>
      <c r="F10" s="50">
        <v>4.5</v>
      </c>
      <c r="G10" s="52">
        <v>6139</v>
      </c>
      <c r="H10" s="52">
        <v>21044</v>
      </c>
      <c r="I10" s="107">
        <v>4676.3999999999996</v>
      </c>
      <c r="J10" s="36">
        <v>3</v>
      </c>
      <c r="K10" s="36">
        <v>43.5</v>
      </c>
      <c r="L10" s="37">
        <v>40.1</v>
      </c>
    </row>
    <row r="11" spans="1:12" ht="13.5" customHeight="1" x14ac:dyDescent="0.15">
      <c r="A11" s="180">
        <v>1985</v>
      </c>
      <c r="B11" s="79">
        <v>60</v>
      </c>
      <c r="C11" s="200" t="s">
        <v>155</v>
      </c>
      <c r="D11" s="52">
        <v>14648</v>
      </c>
      <c r="E11" s="52">
        <v>53611</v>
      </c>
      <c r="F11" s="50">
        <v>4.5999999999999996</v>
      </c>
      <c r="G11" s="52">
        <v>6272</v>
      </c>
      <c r="H11" s="52">
        <v>21068</v>
      </c>
      <c r="I11" s="107">
        <v>4580</v>
      </c>
      <c r="J11" s="36">
        <v>3</v>
      </c>
      <c r="K11" s="36">
        <v>42.8</v>
      </c>
      <c r="L11" s="37">
        <v>39.299999999999997</v>
      </c>
    </row>
    <row r="12" spans="1:12" ht="13.5" customHeight="1" x14ac:dyDescent="0.15">
      <c r="A12" s="180">
        <v>1990</v>
      </c>
      <c r="B12" s="79" t="s">
        <v>203</v>
      </c>
      <c r="C12" s="201">
        <v>149.84</v>
      </c>
      <c r="D12" s="52">
        <v>15346</v>
      </c>
      <c r="E12" s="52">
        <v>53662</v>
      </c>
      <c r="F12" s="50">
        <v>4.7</v>
      </c>
      <c r="G12" s="52">
        <v>6362</v>
      </c>
      <c r="H12" s="52">
        <v>20148</v>
      </c>
      <c r="I12" s="107">
        <v>4286.8</v>
      </c>
      <c r="J12" s="36">
        <v>3.1</v>
      </c>
      <c r="K12" s="36">
        <v>41.5</v>
      </c>
      <c r="L12" s="37">
        <v>37.5</v>
      </c>
    </row>
    <row r="13" spans="1:12" ht="13.5" customHeight="1" x14ac:dyDescent="0.15">
      <c r="A13" s="180">
        <v>1995</v>
      </c>
      <c r="B13" s="156" t="s">
        <v>204</v>
      </c>
      <c r="C13" s="200" t="s">
        <v>155</v>
      </c>
      <c r="D13" s="52">
        <v>16336</v>
      </c>
      <c r="E13" s="52">
        <v>53842</v>
      </c>
      <c r="F13" s="50">
        <v>5.0999999999999996</v>
      </c>
      <c r="G13" s="52">
        <v>7335</v>
      </c>
      <c r="H13" s="52">
        <v>22091</v>
      </c>
      <c r="I13" s="107">
        <v>4306.2</v>
      </c>
      <c r="J13" s="36">
        <v>3.4</v>
      </c>
      <c r="K13" s="36">
        <v>44.9</v>
      </c>
      <c r="L13" s="37">
        <v>41</v>
      </c>
    </row>
    <row r="14" spans="1:12" ht="13.5" customHeight="1" x14ac:dyDescent="0.15">
      <c r="A14" s="180">
        <v>2000</v>
      </c>
      <c r="B14" s="79">
        <v>12</v>
      </c>
      <c r="C14" s="200" t="s">
        <v>155</v>
      </c>
      <c r="D14" s="52">
        <v>17323</v>
      </c>
      <c r="E14" s="52">
        <v>54207</v>
      </c>
      <c r="F14" s="50">
        <v>5.35</v>
      </c>
      <c r="G14" s="52">
        <v>7995</v>
      </c>
      <c r="H14" s="52">
        <v>22964</v>
      </c>
      <c r="I14" s="108">
        <v>4292.3</v>
      </c>
      <c r="J14" s="36">
        <v>3.6</v>
      </c>
      <c r="K14" s="36">
        <v>46.2</v>
      </c>
      <c r="L14" s="37">
        <v>42.4</v>
      </c>
    </row>
    <row r="15" spans="1:12" ht="13.5" customHeight="1" x14ac:dyDescent="0.15">
      <c r="A15" s="180">
        <v>2005</v>
      </c>
      <c r="B15" s="79">
        <v>17</v>
      </c>
      <c r="C15" s="200" t="s">
        <v>155</v>
      </c>
      <c r="D15" s="109">
        <v>17863</v>
      </c>
      <c r="E15" s="109">
        <v>53668</v>
      </c>
      <c r="F15" s="110">
        <v>5.47</v>
      </c>
      <c r="G15" s="109">
        <v>8209</v>
      </c>
      <c r="H15" s="109">
        <v>23014</v>
      </c>
      <c r="I15" s="111">
        <v>4207.3</v>
      </c>
      <c r="J15" s="36">
        <v>3.7</v>
      </c>
      <c r="K15" s="36">
        <v>46</v>
      </c>
      <c r="L15" s="37">
        <v>42.9</v>
      </c>
    </row>
    <row r="16" spans="1:12" ht="13.5" customHeight="1" x14ac:dyDescent="0.15">
      <c r="A16" s="180">
        <v>2010</v>
      </c>
      <c r="B16" s="79">
        <v>22</v>
      </c>
      <c r="C16" s="200" t="s">
        <v>155</v>
      </c>
      <c r="D16" s="109">
        <v>18106</v>
      </c>
      <c r="E16" s="109">
        <v>52168</v>
      </c>
      <c r="F16" s="110">
        <v>5.61</v>
      </c>
      <c r="G16" s="109">
        <v>8638</v>
      </c>
      <c r="H16" s="109">
        <v>23125</v>
      </c>
      <c r="I16" s="111">
        <v>4122.1000000000004</v>
      </c>
      <c r="J16" s="36">
        <v>3.7</v>
      </c>
      <c r="K16" s="36">
        <v>47.7</v>
      </c>
      <c r="L16" s="37">
        <v>44.3</v>
      </c>
    </row>
    <row r="17" spans="1:12" ht="13.5" customHeight="1" x14ac:dyDescent="0.15">
      <c r="A17" s="180">
        <v>2015</v>
      </c>
      <c r="B17" s="79">
        <v>27</v>
      </c>
      <c r="C17" s="201">
        <v>149.66999999999999</v>
      </c>
      <c r="D17" s="109">
        <v>18447</v>
      </c>
      <c r="E17" s="109">
        <v>50725</v>
      </c>
      <c r="F17" s="110">
        <v>5.69</v>
      </c>
      <c r="G17" s="109">
        <v>8817</v>
      </c>
      <c r="H17" s="109">
        <v>23019</v>
      </c>
      <c r="I17" s="111">
        <v>4045.5</v>
      </c>
      <c r="J17" s="36">
        <v>3.8</v>
      </c>
      <c r="K17" s="36">
        <v>47.8</v>
      </c>
      <c r="L17" s="37">
        <v>45.4</v>
      </c>
    </row>
    <row r="18" spans="1:12" ht="13.5" customHeight="1" x14ac:dyDescent="0.15">
      <c r="A18" s="164">
        <v>2020</v>
      </c>
      <c r="B18" s="155" t="s">
        <v>251</v>
      </c>
      <c r="C18" s="205" t="s">
        <v>155</v>
      </c>
      <c r="D18" s="112">
        <v>18839</v>
      </c>
      <c r="E18" s="112">
        <v>49559</v>
      </c>
      <c r="F18" s="113">
        <v>6.57</v>
      </c>
      <c r="G18" s="112">
        <v>10193</v>
      </c>
      <c r="H18" s="112">
        <v>25732</v>
      </c>
      <c r="I18" s="114">
        <v>3916.6</v>
      </c>
      <c r="J18" s="38">
        <v>4.4000000000000004</v>
      </c>
      <c r="K18" s="38">
        <v>54.1</v>
      </c>
      <c r="L18" s="39">
        <v>51.9</v>
      </c>
    </row>
    <row r="19" spans="1:12" ht="13.5" customHeight="1" x14ac:dyDescent="0.15">
      <c r="A19" s="153"/>
      <c r="C19" s="1"/>
      <c r="D19" s="1"/>
      <c r="E19" s="1"/>
      <c r="F19" s="1"/>
      <c r="G19" s="1"/>
      <c r="H19" s="1"/>
      <c r="I19" s="18"/>
      <c r="J19" s="1"/>
      <c r="K19" s="1"/>
      <c r="L19" s="12" t="s">
        <v>153</v>
      </c>
    </row>
    <row r="20" spans="1:12" ht="13.5" customHeight="1" x14ac:dyDescent="0.15">
      <c r="J20" s="19"/>
      <c r="K20" s="23"/>
    </row>
    <row r="21" spans="1:12" x14ac:dyDescent="0.15">
      <c r="J21" s="19"/>
      <c r="K21" s="23"/>
    </row>
    <row r="22" spans="1:12" x14ac:dyDescent="0.15">
      <c r="J22" s="19"/>
      <c r="K22" s="23"/>
    </row>
  </sheetData>
  <mergeCells count="5">
    <mergeCell ref="B4:L4"/>
    <mergeCell ref="C5:E6"/>
    <mergeCell ref="F5:I6"/>
    <mergeCell ref="J5:L6"/>
    <mergeCell ref="A5:B8"/>
  </mergeCells>
  <phoneticPr fontId="4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ignoredErrors>
    <ignoredError sqref="B1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showGridLines="0" zoomScaleNormal="100" workbookViewId="0"/>
  </sheetViews>
  <sheetFormatPr defaultRowHeight="13.5" x14ac:dyDescent="0.15"/>
  <cols>
    <col min="1" max="1" width="12.5" customWidth="1"/>
    <col min="2" max="5" width="7.5" customWidth="1"/>
    <col min="6" max="6" width="5" customWidth="1"/>
    <col min="7" max="7" width="12.5" customWidth="1"/>
    <col min="8" max="11" width="7.5" customWidth="1"/>
  </cols>
  <sheetData>
    <row r="1" spans="1:11" s="221" customFormat="1" ht="22.5" customHeight="1" x14ac:dyDescent="0.15">
      <c r="A1" s="220" t="s">
        <v>293</v>
      </c>
    </row>
    <row r="2" spans="1:11" s="223" customFormat="1" ht="37.5" customHeight="1" x14ac:dyDescent="0.15">
      <c r="A2" s="222" t="s">
        <v>267</v>
      </c>
    </row>
    <row r="3" spans="1:11" s="35" customFormat="1" ht="18.75" customHeight="1" x14ac:dyDescent="0.15">
      <c r="A3" s="35" t="s">
        <v>259</v>
      </c>
      <c r="F3"/>
      <c r="J3" s="264" t="s">
        <v>144</v>
      </c>
      <c r="K3" s="264"/>
    </row>
    <row r="4" spans="1:11" ht="3.75" customHeight="1" x14ac:dyDescent="0.15">
      <c r="A4" s="1"/>
      <c r="B4" s="1"/>
      <c r="C4" s="1"/>
      <c r="D4" s="1"/>
      <c r="E4" s="1"/>
      <c r="G4" s="1"/>
      <c r="H4" s="1"/>
      <c r="I4" s="1"/>
      <c r="J4" s="265"/>
      <c r="K4" s="265"/>
    </row>
    <row r="5" spans="1:11" ht="13.5" customHeight="1" x14ac:dyDescent="0.15">
      <c r="A5" s="104" t="s">
        <v>162</v>
      </c>
      <c r="B5" s="42" t="s">
        <v>0</v>
      </c>
      <c r="C5" s="40" t="s">
        <v>1</v>
      </c>
      <c r="D5" s="40" t="s">
        <v>3</v>
      </c>
      <c r="E5" s="41" t="s">
        <v>4</v>
      </c>
      <c r="G5" s="55" t="s">
        <v>222</v>
      </c>
      <c r="H5" s="42" t="s">
        <v>0</v>
      </c>
      <c r="I5" s="40" t="s">
        <v>1</v>
      </c>
      <c r="J5" s="40" t="s">
        <v>3</v>
      </c>
      <c r="K5" s="41" t="s">
        <v>4</v>
      </c>
    </row>
    <row r="6" spans="1:11" ht="13.5" customHeight="1" x14ac:dyDescent="0.15">
      <c r="A6" s="45" t="s">
        <v>2</v>
      </c>
      <c r="B6" s="146">
        <v>18839</v>
      </c>
      <c r="C6" s="147">
        <v>49559</v>
      </c>
      <c r="D6" s="147">
        <v>24324</v>
      </c>
      <c r="E6" s="160">
        <v>25235</v>
      </c>
      <c r="G6" s="157" t="s">
        <v>93</v>
      </c>
      <c r="H6" s="80">
        <v>2404</v>
      </c>
      <c r="I6" s="81">
        <v>6172</v>
      </c>
      <c r="J6" s="81">
        <v>3030</v>
      </c>
      <c r="K6" s="148">
        <v>3142</v>
      </c>
    </row>
    <row r="7" spans="1:11" ht="13.5" customHeight="1" x14ac:dyDescent="0.15">
      <c r="A7" s="46" t="s">
        <v>56</v>
      </c>
      <c r="B7" s="82">
        <v>8889</v>
      </c>
      <c r="C7" s="52">
        <v>22937</v>
      </c>
      <c r="D7" s="52">
        <v>11395</v>
      </c>
      <c r="E7" s="53">
        <v>11542</v>
      </c>
      <c r="G7" s="43" t="s">
        <v>94</v>
      </c>
      <c r="H7" s="49">
        <v>108</v>
      </c>
      <c r="I7" s="50">
        <v>302</v>
      </c>
      <c r="J7" s="50">
        <v>154</v>
      </c>
      <c r="K7" s="51">
        <v>148</v>
      </c>
    </row>
    <row r="8" spans="1:11" ht="13.5" customHeight="1" x14ac:dyDescent="0.15">
      <c r="A8" s="43" t="s">
        <v>57</v>
      </c>
      <c r="B8" s="49">
        <v>137</v>
      </c>
      <c r="C8" s="50">
        <v>321</v>
      </c>
      <c r="D8" s="50">
        <v>140</v>
      </c>
      <c r="E8" s="51">
        <v>181</v>
      </c>
      <c r="G8" s="43" t="s">
        <v>95</v>
      </c>
      <c r="H8" s="49">
        <v>84</v>
      </c>
      <c r="I8" s="50">
        <v>266</v>
      </c>
      <c r="J8" s="50">
        <v>127</v>
      </c>
      <c r="K8" s="51">
        <v>139</v>
      </c>
    </row>
    <row r="9" spans="1:11" ht="13.5" customHeight="1" x14ac:dyDescent="0.15">
      <c r="A9" s="43" t="s">
        <v>58</v>
      </c>
      <c r="B9" s="49">
        <v>140</v>
      </c>
      <c r="C9" s="50">
        <v>390</v>
      </c>
      <c r="D9" s="50">
        <v>166</v>
      </c>
      <c r="E9" s="51">
        <v>224</v>
      </c>
      <c r="G9" s="43" t="s">
        <v>96</v>
      </c>
      <c r="H9" s="214">
        <v>1179</v>
      </c>
      <c r="I9" s="52">
        <v>2814</v>
      </c>
      <c r="J9" s="52">
        <v>1371</v>
      </c>
      <c r="K9" s="53">
        <v>1443</v>
      </c>
    </row>
    <row r="10" spans="1:11" ht="13.5" customHeight="1" x14ac:dyDescent="0.15">
      <c r="A10" s="43" t="s">
        <v>59</v>
      </c>
      <c r="B10" s="49">
        <v>174</v>
      </c>
      <c r="C10" s="50">
        <v>372</v>
      </c>
      <c r="D10" s="50">
        <v>175</v>
      </c>
      <c r="E10" s="51">
        <v>197</v>
      </c>
      <c r="G10" s="43" t="s">
        <v>97</v>
      </c>
      <c r="H10" s="49">
        <v>540</v>
      </c>
      <c r="I10" s="52">
        <v>1470</v>
      </c>
      <c r="J10" s="50">
        <v>739</v>
      </c>
      <c r="K10" s="51">
        <v>731</v>
      </c>
    </row>
    <row r="11" spans="1:11" ht="13.5" customHeight="1" x14ac:dyDescent="0.15">
      <c r="A11" s="43" t="s">
        <v>60</v>
      </c>
      <c r="B11" s="49">
        <v>87</v>
      </c>
      <c r="C11" s="50">
        <v>200</v>
      </c>
      <c r="D11" s="50">
        <v>83</v>
      </c>
      <c r="E11" s="51">
        <v>117</v>
      </c>
      <c r="G11" s="43" t="s">
        <v>98</v>
      </c>
      <c r="H11" s="49">
        <v>58</v>
      </c>
      <c r="I11" s="50">
        <v>171</v>
      </c>
      <c r="J11" s="50">
        <v>85</v>
      </c>
      <c r="K11" s="51">
        <v>86</v>
      </c>
    </row>
    <row r="12" spans="1:11" ht="13.5" customHeight="1" x14ac:dyDescent="0.15">
      <c r="A12" s="43" t="s">
        <v>61</v>
      </c>
      <c r="B12" s="49">
        <v>18</v>
      </c>
      <c r="C12" s="50">
        <v>38</v>
      </c>
      <c r="D12" s="50">
        <v>16</v>
      </c>
      <c r="E12" s="51">
        <v>22</v>
      </c>
      <c r="G12" s="43" t="s">
        <v>99</v>
      </c>
      <c r="H12" s="49">
        <v>197</v>
      </c>
      <c r="I12" s="50">
        <v>584</v>
      </c>
      <c r="J12" s="50">
        <v>279</v>
      </c>
      <c r="K12" s="51">
        <v>305</v>
      </c>
    </row>
    <row r="13" spans="1:11" ht="13.5" customHeight="1" x14ac:dyDescent="0.15">
      <c r="A13" s="43" t="s">
        <v>62</v>
      </c>
      <c r="B13" s="49">
        <v>501</v>
      </c>
      <c r="C13" s="52">
        <v>1187</v>
      </c>
      <c r="D13" s="50">
        <v>539</v>
      </c>
      <c r="E13" s="51">
        <v>648</v>
      </c>
      <c r="G13" s="43" t="s">
        <v>100</v>
      </c>
      <c r="H13" s="49">
        <v>238</v>
      </c>
      <c r="I13" s="50">
        <v>565</v>
      </c>
      <c r="J13" s="50">
        <v>275</v>
      </c>
      <c r="K13" s="51">
        <v>290</v>
      </c>
    </row>
    <row r="14" spans="1:11" ht="13.5" customHeight="1" x14ac:dyDescent="0.15">
      <c r="A14" s="43" t="s">
        <v>63</v>
      </c>
      <c r="B14" s="49">
        <v>242</v>
      </c>
      <c r="C14" s="50">
        <v>548</v>
      </c>
      <c r="D14" s="50">
        <v>270</v>
      </c>
      <c r="E14" s="51">
        <v>278</v>
      </c>
      <c r="G14" s="46" t="s">
        <v>101</v>
      </c>
      <c r="H14" s="82">
        <v>1565</v>
      </c>
      <c r="I14" s="52">
        <v>4266</v>
      </c>
      <c r="J14" s="52">
        <v>2080</v>
      </c>
      <c r="K14" s="53">
        <v>2186</v>
      </c>
    </row>
    <row r="15" spans="1:11" ht="13.5" customHeight="1" x14ac:dyDescent="0.15">
      <c r="A15" s="43" t="s">
        <v>64</v>
      </c>
      <c r="B15" s="49">
        <v>157</v>
      </c>
      <c r="C15" s="50">
        <v>358</v>
      </c>
      <c r="D15" s="50">
        <v>171</v>
      </c>
      <c r="E15" s="51">
        <v>187</v>
      </c>
      <c r="G15" s="43" t="s">
        <v>102</v>
      </c>
      <c r="H15" s="49">
        <v>304</v>
      </c>
      <c r="I15" s="52">
        <v>873</v>
      </c>
      <c r="J15" s="50">
        <v>423</v>
      </c>
      <c r="K15" s="51">
        <v>450</v>
      </c>
    </row>
    <row r="16" spans="1:11" ht="13.5" customHeight="1" x14ac:dyDescent="0.15">
      <c r="A16" s="43" t="s">
        <v>151</v>
      </c>
      <c r="B16" s="49">
        <v>87</v>
      </c>
      <c r="C16" s="50">
        <v>230</v>
      </c>
      <c r="D16" s="50">
        <v>106</v>
      </c>
      <c r="E16" s="51">
        <v>124</v>
      </c>
      <c r="G16" s="43" t="s">
        <v>103</v>
      </c>
      <c r="H16" s="49">
        <v>170</v>
      </c>
      <c r="I16" s="50">
        <v>478</v>
      </c>
      <c r="J16" s="50">
        <v>235</v>
      </c>
      <c r="K16" s="51">
        <v>243</v>
      </c>
    </row>
    <row r="17" spans="1:11" ht="13.5" customHeight="1" x14ac:dyDescent="0.15">
      <c r="A17" s="43" t="s">
        <v>65</v>
      </c>
      <c r="B17" s="49">
        <v>41</v>
      </c>
      <c r="C17" s="50">
        <v>97</v>
      </c>
      <c r="D17" s="50">
        <v>50</v>
      </c>
      <c r="E17" s="51">
        <v>47</v>
      </c>
      <c r="G17" s="43" t="s">
        <v>104</v>
      </c>
      <c r="H17" s="49">
        <v>132</v>
      </c>
      <c r="I17" s="50">
        <v>395</v>
      </c>
      <c r="J17" s="50">
        <v>193</v>
      </c>
      <c r="K17" s="51">
        <v>202</v>
      </c>
    </row>
    <row r="18" spans="1:11" ht="13.5" customHeight="1" x14ac:dyDescent="0.15">
      <c r="A18" s="43" t="s">
        <v>66</v>
      </c>
      <c r="B18" s="49">
        <v>184</v>
      </c>
      <c r="C18" s="50">
        <v>454</v>
      </c>
      <c r="D18" s="50">
        <v>218</v>
      </c>
      <c r="E18" s="51">
        <v>236</v>
      </c>
      <c r="G18" s="43" t="s">
        <v>105</v>
      </c>
      <c r="H18" s="49">
        <v>86</v>
      </c>
      <c r="I18" s="50">
        <v>283</v>
      </c>
      <c r="J18" s="50">
        <v>138</v>
      </c>
      <c r="K18" s="51">
        <v>145</v>
      </c>
    </row>
    <row r="19" spans="1:11" ht="13.5" customHeight="1" x14ac:dyDescent="0.15">
      <c r="A19" s="43" t="s">
        <v>67</v>
      </c>
      <c r="B19" s="49">
        <v>193</v>
      </c>
      <c r="C19" s="50">
        <v>380</v>
      </c>
      <c r="D19" s="50">
        <v>192</v>
      </c>
      <c r="E19" s="51">
        <v>188</v>
      </c>
      <c r="G19" s="43" t="s">
        <v>106</v>
      </c>
      <c r="H19" s="49">
        <v>186</v>
      </c>
      <c r="I19" s="50">
        <v>495</v>
      </c>
      <c r="J19" s="50">
        <v>248</v>
      </c>
      <c r="K19" s="51">
        <v>247</v>
      </c>
    </row>
    <row r="20" spans="1:11" ht="13.5" customHeight="1" x14ac:dyDescent="0.15">
      <c r="A20" s="43" t="s">
        <v>68</v>
      </c>
      <c r="B20" s="49">
        <v>243</v>
      </c>
      <c r="C20" s="50">
        <v>515</v>
      </c>
      <c r="D20" s="50">
        <v>238</v>
      </c>
      <c r="E20" s="51">
        <v>277</v>
      </c>
      <c r="G20" s="43" t="s">
        <v>107</v>
      </c>
      <c r="H20" s="49">
        <v>644</v>
      </c>
      <c r="I20" s="52">
        <v>1639</v>
      </c>
      <c r="J20" s="50">
        <v>786</v>
      </c>
      <c r="K20" s="51">
        <v>853</v>
      </c>
    </row>
    <row r="21" spans="1:11" ht="13.5" customHeight="1" x14ac:dyDescent="0.15">
      <c r="A21" s="43" t="s">
        <v>69</v>
      </c>
      <c r="B21" s="49">
        <v>171</v>
      </c>
      <c r="C21" s="50">
        <v>407</v>
      </c>
      <c r="D21" s="50">
        <v>201</v>
      </c>
      <c r="E21" s="51">
        <v>206</v>
      </c>
      <c r="G21" s="43" t="s">
        <v>108</v>
      </c>
      <c r="H21" s="49">
        <v>43</v>
      </c>
      <c r="I21" s="50">
        <v>103</v>
      </c>
      <c r="J21" s="50">
        <v>57</v>
      </c>
      <c r="K21" s="51">
        <v>46</v>
      </c>
    </row>
    <row r="22" spans="1:11" ht="13.5" customHeight="1" x14ac:dyDescent="0.15">
      <c r="A22" s="43" t="s">
        <v>70</v>
      </c>
      <c r="B22" s="49">
        <v>526</v>
      </c>
      <c r="C22" s="52">
        <v>2005</v>
      </c>
      <c r="D22" s="52">
        <v>1417</v>
      </c>
      <c r="E22" s="51">
        <v>588</v>
      </c>
      <c r="G22" s="46" t="s">
        <v>109</v>
      </c>
      <c r="H22" s="82">
        <v>1171</v>
      </c>
      <c r="I22" s="52">
        <v>3214</v>
      </c>
      <c r="J22" s="52">
        <v>1563</v>
      </c>
      <c r="K22" s="53">
        <v>1651</v>
      </c>
    </row>
    <row r="23" spans="1:11" ht="13.5" customHeight="1" x14ac:dyDescent="0.15">
      <c r="A23" s="43" t="s">
        <v>71</v>
      </c>
      <c r="B23" s="49">
        <v>19</v>
      </c>
      <c r="C23" s="50">
        <v>62</v>
      </c>
      <c r="D23" s="50">
        <v>32</v>
      </c>
      <c r="E23" s="51">
        <v>30</v>
      </c>
      <c r="G23" s="43" t="s">
        <v>110</v>
      </c>
      <c r="H23" s="49">
        <v>171</v>
      </c>
      <c r="I23" s="50">
        <v>509</v>
      </c>
      <c r="J23" s="50">
        <v>255</v>
      </c>
      <c r="K23" s="51">
        <v>254</v>
      </c>
    </row>
    <row r="24" spans="1:11" ht="13.5" customHeight="1" x14ac:dyDescent="0.15">
      <c r="A24" s="43" t="s">
        <v>223</v>
      </c>
      <c r="B24" s="49">
        <v>145</v>
      </c>
      <c r="C24" s="50">
        <v>250</v>
      </c>
      <c r="D24" s="50">
        <v>121</v>
      </c>
      <c r="E24" s="51">
        <v>129</v>
      </c>
      <c r="G24" s="43" t="s">
        <v>111</v>
      </c>
      <c r="H24" s="49">
        <v>114</v>
      </c>
      <c r="I24" s="50">
        <v>387</v>
      </c>
      <c r="J24" s="50">
        <v>194</v>
      </c>
      <c r="K24" s="51">
        <v>193</v>
      </c>
    </row>
    <row r="25" spans="1:11" ht="13.5" customHeight="1" x14ac:dyDescent="0.15">
      <c r="A25" s="43" t="s">
        <v>72</v>
      </c>
      <c r="B25" s="49">
        <v>322</v>
      </c>
      <c r="C25" s="50">
        <v>848</v>
      </c>
      <c r="D25" s="50">
        <v>430</v>
      </c>
      <c r="E25" s="51">
        <v>418</v>
      </c>
      <c r="G25" s="43" t="s">
        <v>112</v>
      </c>
      <c r="H25" s="49">
        <v>122</v>
      </c>
      <c r="I25" s="50">
        <v>364</v>
      </c>
      <c r="J25" s="50">
        <v>177</v>
      </c>
      <c r="K25" s="51">
        <v>187</v>
      </c>
    </row>
    <row r="26" spans="1:11" ht="13.5" customHeight="1" x14ac:dyDescent="0.15">
      <c r="A26" s="43" t="s">
        <v>73</v>
      </c>
      <c r="B26" s="49">
        <v>740</v>
      </c>
      <c r="C26" s="52">
        <v>1935</v>
      </c>
      <c r="D26" s="50">
        <v>928</v>
      </c>
      <c r="E26" s="217">
        <v>1007</v>
      </c>
      <c r="G26" s="43" t="s">
        <v>113</v>
      </c>
      <c r="H26" s="49">
        <v>271</v>
      </c>
      <c r="I26" s="50">
        <v>808</v>
      </c>
      <c r="J26" s="50">
        <v>402</v>
      </c>
      <c r="K26" s="51">
        <v>406</v>
      </c>
    </row>
    <row r="27" spans="1:11" ht="13.5" customHeight="1" x14ac:dyDescent="0.15">
      <c r="A27" s="43" t="s">
        <v>74</v>
      </c>
      <c r="B27" s="49">
        <v>239</v>
      </c>
      <c r="C27" s="50">
        <v>591</v>
      </c>
      <c r="D27" s="50">
        <v>275</v>
      </c>
      <c r="E27" s="51">
        <v>316</v>
      </c>
      <c r="G27" s="43" t="s">
        <v>114</v>
      </c>
      <c r="H27" s="49">
        <v>207</v>
      </c>
      <c r="I27" s="50">
        <v>466</v>
      </c>
      <c r="J27" s="50">
        <v>210</v>
      </c>
      <c r="K27" s="51">
        <v>256</v>
      </c>
    </row>
    <row r="28" spans="1:11" ht="13.5" customHeight="1" x14ac:dyDescent="0.15">
      <c r="A28" s="43" t="s">
        <v>75</v>
      </c>
      <c r="B28" s="49">
        <v>407</v>
      </c>
      <c r="C28" s="52">
        <v>1071</v>
      </c>
      <c r="D28" s="50">
        <v>497</v>
      </c>
      <c r="E28" s="51">
        <v>574</v>
      </c>
      <c r="G28" s="43" t="s">
        <v>115</v>
      </c>
      <c r="H28" s="49">
        <v>286</v>
      </c>
      <c r="I28" s="50">
        <v>680</v>
      </c>
      <c r="J28" s="50">
        <v>325</v>
      </c>
      <c r="K28" s="51">
        <v>355</v>
      </c>
    </row>
    <row r="29" spans="1:11" ht="13.5" customHeight="1" x14ac:dyDescent="0.15">
      <c r="A29" s="43" t="s">
        <v>76</v>
      </c>
      <c r="B29" s="49">
        <v>771</v>
      </c>
      <c r="C29" s="52">
        <v>1918</v>
      </c>
      <c r="D29" s="52">
        <v>892</v>
      </c>
      <c r="E29" s="53">
        <v>1026</v>
      </c>
      <c r="G29" s="46" t="s">
        <v>116</v>
      </c>
      <c r="H29" s="82">
        <v>1563</v>
      </c>
      <c r="I29" s="52">
        <v>4529</v>
      </c>
      <c r="J29" s="52">
        <v>2207</v>
      </c>
      <c r="K29" s="53">
        <v>2322</v>
      </c>
    </row>
    <row r="30" spans="1:11" ht="13.5" customHeight="1" x14ac:dyDescent="0.15">
      <c r="A30" s="43" t="s">
        <v>77</v>
      </c>
      <c r="B30" s="49">
        <v>858</v>
      </c>
      <c r="C30" s="52">
        <v>1949</v>
      </c>
      <c r="D30" s="50">
        <v>936</v>
      </c>
      <c r="E30" s="217">
        <v>1013</v>
      </c>
      <c r="G30" s="158" t="s">
        <v>117</v>
      </c>
      <c r="H30" s="49">
        <v>513</v>
      </c>
      <c r="I30" s="52">
        <v>1597</v>
      </c>
      <c r="J30" s="50">
        <v>766</v>
      </c>
      <c r="K30" s="53">
        <v>831</v>
      </c>
    </row>
    <row r="31" spans="1:11" ht="13.5" customHeight="1" x14ac:dyDescent="0.15">
      <c r="A31" s="43" t="s">
        <v>78</v>
      </c>
      <c r="B31" s="49">
        <v>465</v>
      </c>
      <c r="C31" s="52">
        <v>1127</v>
      </c>
      <c r="D31" s="50">
        <v>537</v>
      </c>
      <c r="E31" s="51">
        <v>590</v>
      </c>
      <c r="G31" s="158" t="s">
        <v>118</v>
      </c>
      <c r="H31" s="49">
        <v>525</v>
      </c>
      <c r="I31" s="52">
        <v>1471</v>
      </c>
      <c r="J31" s="50">
        <v>722</v>
      </c>
      <c r="K31" s="51">
        <v>749</v>
      </c>
    </row>
    <row r="32" spans="1:11" ht="13.5" customHeight="1" x14ac:dyDescent="0.15">
      <c r="A32" s="43" t="s">
        <v>79</v>
      </c>
      <c r="B32" s="49">
        <v>476</v>
      </c>
      <c r="C32" s="52">
        <v>1292</v>
      </c>
      <c r="D32" s="50">
        <v>638</v>
      </c>
      <c r="E32" s="51">
        <v>654</v>
      </c>
      <c r="G32" s="158" t="s">
        <v>119</v>
      </c>
      <c r="H32" s="49">
        <v>237</v>
      </c>
      <c r="I32" s="50">
        <v>622</v>
      </c>
      <c r="J32" s="50">
        <v>316</v>
      </c>
      <c r="K32" s="51">
        <v>306</v>
      </c>
    </row>
    <row r="33" spans="1:11" ht="13.5" customHeight="1" x14ac:dyDescent="0.15">
      <c r="A33" s="43" t="s">
        <v>80</v>
      </c>
      <c r="B33" s="49">
        <v>702</v>
      </c>
      <c r="C33" s="52">
        <v>1903</v>
      </c>
      <c r="D33" s="50">
        <v>936</v>
      </c>
      <c r="E33" s="51">
        <v>967</v>
      </c>
      <c r="G33" s="158" t="s">
        <v>120</v>
      </c>
      <c r="H33" s="49">
        <v>113</v>
      </c>
      <c r="I33" s="50">
        <v>343</v>
      </c>
      <c r="J33" s="50">
        <v>173</v>
      </c>
      <c r="K33" s="51">
        <v>170</v>
      </c>
    </row>
    <row r="34" spans="1:11" ht="13.5" customHeight="1" x14ac:dyDescent="0.15">
      <c r="A34" s="43" t="s">
        <v>81</v>
      </c>
      <c r="B34" s="49">
        <v>572</v>
      </c>
      <c r="C34" s="52">
        <v>1548</v>
      </c>
      <c r="D34" s="50">
        <v>763</v>
      </c>
      <c r="E34" s="51">
        <v>785</v>
      </c>
      <c r="G34" s="158" t="s">
        <v>121</v>
      </c>
      <c r="H34" s="49">
        <v>108</v>
      </c>
      <c r="I34" s="50">
        <v>352</v>
      </c>
      <c r="J34" s="50">
        <v>157</v>
      </c>
      <c r="K34" s="51">
        <v>195</v>
      </c>
    </row>
    <row r="35" spans="1:11" ht="13.5" customHeight="1" x14ac:dyDescent="0.15">
      <c r="A35" s="43" t="s">
        <v>82</v>
      </c>
      <c r="B35" s="49">
        <v>272</v>
      </c>
      <c r="C35" s="52">
        <v>941</v>
      </c>
      <c r="D35" s="50">
        <v>428</v>
      </c>
      <c r="E35" s="51">
        <v>513</v>
      </c>
      <c r="G35" s="158" t="s">
        <v>122</v>
      </c>
      <c r="H35" s="49">
        <v>67</v>
      </c>
      <c r="I35" s="50">
        <v>144</v>
      </c>
      <c r="J35" s="50">
        <v>73</v>
      </c>
      <c r="K35" s="51">
        <v>71</v>
      </c>
    </row>
    <row r="36" spans="1:11" ht="13.5" customHeight="1" x14ac:dyDescent="0.15">
      <c r="A36" s="47" t="s">
        <v>83</v>
      </c>
      <c r="B36" s="82">
        <v>2563</v>
      </c>
      <c r="C36" s="52">
        <v>6697</v>
      </c>
      <c r="D36" s="52">
        <v>3196</v>
      </c>
      <c r="E36" s="53">
        <v>3501</v>
      </c>
      <c r="G36" s="46" t="s">
        <v>123</v>
      </c>
      <c r="H36" s="49">
        <v>684</v>
      </c>
      <c r="I36" s="211">
        <v>1744</v>
      </c>
      <c r="J36" s="50">
        <v>853</v>
      </c>
      <c r="K36" s="51">
        <v>891</v>
      </c>
    </row>
    <row r="37" spans="1:11" ht="13.5" customHeight="1" x14ac:dyDescent="0.15">
      <c r="A37" s="43" t="s">
        <v>84</v>
      </c>
      <c r="B37" s="49">
        <v>40</v>
      </c>
      <c r="C37" s="50">
        <v>100</v>
      </c>
      <c r="D37" s="50">
        <v>57</v>
      </c>
      <c r="E37" s="51">
        <v>43</v>
      </c>
      <c r="G37" s="43" t="s">
        <v>124</v>
      </c>
      <c r="H37" s="49">
        <v>150</v>
      </c>
      <c r="I37" s="50">
        <v>377</v>
      </c>
      <c r="J37" s="50">
        <v>186</v>
      </c>
      <c r="K37" s="51">
        <v>191</v>
      </c>
    </row>
    <row r="38" spans="1:11" ht="13.5" customHeight="1" x14ac:dyDescent="0.15">
      <c r="A38" s="43" t="s">
        <v>85</v>
      </c>
      <c r="B38" s="49">
        <v>211</v>
      </c>
      <c r="C38" s="50">
        <v>570</v>
      </c>
      <c r="D38" s="50">
        <v>278</v>
      </c>
      <c r="E38" s="51">
        <v>292</v>
      </c>
      <c r="G38" s="43" t="s">
        <v>125</v>
      </c>
      <c r="H38" s="49">
        <v>411</v>
      </c>
      <c r="I38" s="52">
        <v>1054</v>
      </c>
      <c r="J38" s="50">
        <v>511</v>
      </c>
      <c r="K38" s="51">
        <v>543</v>
      </c>
    </row>
    <row r="39" spans="1:11" ht="13.5" customHeight="1" x14ac:dyDescent="0.15">
      <c r="A39" s="43" t="s">
        <v>86</v>
      </c>
      <c r="B39" s="49">
        <v>81</v>
      </c>
      <c r="C39" s="50">
        <v>239</v>
      </c>
      <c r="D39" s="50">
        <v>119</v>
      </c>
      <c r="E39" s="51">
        <v>120</v>
      </c>
      <c r="G39" s="159" t="s">
        <v>126</v>
      </c>
      <c r="H39" s="218">
        <v>123</v>
      </c>
      <c r="I39" s="115">
        <v>313</v>
      </c>
      <c r="J39" s="115">
        <v>156</v>
      </c>
      <c r="K39" s="54">
        <v>157</v>
      </c>
    </row>
    <row r="40" spans="1:11" ht="13.5" customHeight="1" x14ac:dyDescent="0.15">
      <c r="A40" s="43" t="s">
        <v>87</v>
      </c>
      <c r="B40" s="49">
        <v>129</v>
      </c>
      <c r="C40" s="50">
        <v>351</v>
      </c>
      <c r="D40" s="50">
        <v>174</v>
      </c>
      <c r="E40" s="51">
        <v>177</v>
      </c>
      <c r="F40" s="219"/>
      <c r="G40" s="48"/>
      <c r="H40" s="48"/>
      <c r="I40" s="48"/>
      <c r="J40" s="48"/>
      <c r="K40" s="124" t="s">
        <v>261</v>
      </c>
    </row>
    <row r="41" spans="1:11" ht="13.5" customHeight="1" x14ac:dyDescent="0.15">
      <c r="A41" s="43" t="s">
        <v>88</v>
      </c>
      <c r="B41" s="49">
        <v>134</v>
      </c>
      <c r="C41" s="50">
        <v>419</v>
      </c>
      <c r="D41" s="50">
        <v>198</v>
      </c>
      <c r="E41" s="51">
        <v>221</v>
      </c>
      <c r="G41" s="11"/>
      <c r="H41" s="11"/>
      <c r="I41" s="11"/>
      <c r="J41" s="11"/>
      <c r="K41" s="11"/>
    </row>
    <row r="42" spans="1:11" ht="13.5" customHeight="1" x14ac:dyDescent="0.15">
      <c r="A42" s="43" t="s">
        <v>89</v>
      </c>
      <c r="B42" s="49">
        <v>133</v>
      </c>
      <c r="C42" s="50">
        <v>377</v>
      </c>
      <c r="D42" s="50">
        <v>186</v>
      </c>
      <c r="E42" s="51">
        <v>191</v>
      </c>
    </row>
    <row r="43" spans="1:11" ht="13.5" customHeight="1" x14ac:dyDescent="0.15">
      <c r="A43" s="43" t="s">
        <v>90</v>
      </c>
      <c r="B43" s="49">
        <v>294</v>
      </c>
      <c r="C43" s="52">
        <v>691</v>
      </c>
      <c r="D43" s="50">
        <v>349</v>
      </c>
      <c r="E43" s="51">
        <v>342</v>
      </c>
    </row>
    <row r="44" spans="1:11" ht="13.5" customHeight="1" x14ac:dyDescent="0.15">
      <c r="A44" s="43" t="s">
        <v>91</v>
      </c>
      <c r="B44" s="49">
        <v>142</v>
      </c>
      <c r="C44" s="50">
        <v>416</v>
      </c>
      <c r="D44" s="50">
        <v>203</v>
      </c>
      <c r="E44" s="51">
        <v>213</v>
      </c>
    </row>
    <row r="45" spans="1:11" ht="13.5" customHeight="1" x14ac:dyDescent="0.15">
      <c r="A45" s="43" t="s">
        <v>224</v>
      </c>
      <c r="B45" s="49">
        <v>622</v>
      </c>
      <c r="C45" s="52">
        <v>1555</v>
      </c>
      <c r="D45" s="50">
        <v>739</v>
      </c>
      <c r="E45" s="51">
        <v>816</v>
      </c>
    </row>
    <row r="46" spans="1:11" ht="13.5" customHeight="1" x14ac:dyDescent="0.15">
      <c r="A46" s="43" t="s">
        <v>225</v>
      </c>
      <c r="B46" s="49">
        <v>493</v>
      </c>
      <c r="C46" s="52">
        <v>1193</v>
      </c>
      <c r="D46" s="50">
        <v>529</v>
      </c>
      <c r="E46" s="51">
        <v>664</v>
      </c>
    </row>
    <row r="47" spans="1:11" ht="13.5" customHeight="1" x14ac:dyDescent="0.15">
      <c r="A47" s="43" t="s">
        <v>92</v>
      </c>
      <c r="B47" s="49">
        <v>76</v>
      </c>
      <c r="C47" s="50">
        <v>213</v>
      </c>
      <c r="D47" s="50">
        <v>98</v>
      </c>
      <c r="E47" s="51">
        <v>115</v>
      </c>
    </row>
    <row r="48" spans="1:11" ht="13.5" customHeight="1" x14ac:dyDescent="0.15">
      <c r="A48" s="44" t="s">
        <v>152</v>
      </c>
      <c r="B48" s="218">
        <v>208</v>
      </c>
      <c r="C48" s="115">
        <v>573</v>
      </c>
      <c r="D48" s="115">
        <v>266</v>
      </c>
      <c r="E48" s="54">
        <v>307</v>
      </c>
    </row>
  </sheetData>
  <mergeCells count="1">
    <mergeCell ref="J3:K4"/>
  </mergeCells>
  <phoneticPr fontId="4"/>
  <pageMargins left="0.78740157480314965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12国調(1)</vt:lpstr>
      <vt:lpstr>12(2)</vt:lpstr>
      <vt:lpstr>12(3)</vt:lpstr>
      <vt:lpstr>12(4)</vt:lpstr>
      <vt:lpstr>12(5)</vt:lpstr>
      <vt:lpstr>12(6)</vt:lpstr>
      <vt:lpstr>12(7)</vt:lpstr>
      <vt:lpstr>12(8)</vt:lpstr>
      <vt:lpstr>12(9)</vt:lpstr>
      <vt:lpstr>12(10)</vt:lpstr>
      <vt:lpstr>12(11)</vt:lpstr>
      <vt:lpstr>'12(10)'!Print_Area</vt:lpstr>
      <vt:lpstr>'12(11)'!Print_Area</vt:lpstr>
      <vt:lpstr>'12(2)'!Print_Area</vt:lpstr>
      <vt:lpstr>'12(3)'!Print_Area</vt:lpstr>
      <vt:lpstr>'12(4)'!Print_Area</vt:lpstr>
      <vt:lpstr>'12(5)'!Print_Area</vt:lpstr>
      <vt:lpstr>'12(6)'!Print_Area</vt:lpstr>
      <vt:lpstr>'12(7)'!Print_Area</vt:lpstr>
      <vt:lpstr>'12(8)'!Print_Area</vt:lpstr>
      <vt:lpstr>'12(9)'!Print_Area</vt:lpstr>
      <vt:lpstr>'12国調(1)'!Print_Area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明子</dc:creator>
  <cp:lastModifiedBy>小林 琴美</cp:lastModifiedBy>
  <cp:lastPrinted>2023-03-07T06:59:25Z</cp:lastPrinted>
  <dcterms:created xsi:type="dcterms:W3CDTF">2004-05-20T01:34:42Z</dcterms:created>
  <dcterms:modified xsi:type="dcterms:W3CDTF">2026-02-04T07:23:08Z</dcterms:modified>
</cp:coreProperties>
</file>