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3年度\15政策50統計\100_統計\01_各種統計書\00_須坂市の統計(毎年発行）\令和５年版（2023年）\02_配付用\Excel (HP用）\"/>
    </mc:Choice>
  </mc:AlternateContent>
  <bookViews>
    <workbookView xWindow="0" yWindow="0" windowWidth="20490" windowHeight="7530"/>
  </bookViews>
  <sheets>
    <sheet name="目次" sheetId="7" r:id="rId1"/>
    <sheet name="１交通事故発生状況" sheetId="1" r:id="rId2"/>
    <sheet name="２火災発生" sheetId="2" r:id="rId3"/>
    <sheet name="３救急事故" sheetId="3" r:id="rId4"/>
    <sheet name="４県民交通災害共済" sheetId="4" r:id="rId5"/>
    <sheet name="５刑法犯認知" sheetId="6" r:id="rId6"/>
  </sheets>
  <definedNames>
    <definedName name="_xlnm.Print_Area" localSheetId="1">'１交通事故発生状況'!$A$1:$F$16</definedName>
    <definedName name="_xlnm.Print_Area" localSheetId="2">'２火災発生'!$A$1:$M$19</definedName>
    <definedName name="_xlnm.Print_Area" localSheetId="3">'３救急事故'!$A$1:$O$17</definedName>
    <definedName name="_xlnm.Print_Area" localSheetId="4">'４県民交通災害共済'!$A$1:$J$18</definedName>
    <definedName name="_xlnm.Print_Area" localSheetId="5">'５刑法犯認知'!$A$1:$J$17</definedName>
  </definedNames>
  <calcPr calcId="162913"/>
</workbook>
</file>

<file path=xl/calcChain.xml><?xml version="1.0" encoding="utf-8"?>
<calcChain xmlns="http://schemas.openxmlformats.org/spreadsheetml/2006/main">
  <c r="C15" i="6" l="1"/>
</calcChain>
</file>

<file path=xl/sharedStrings.xml><?xml version="1.0" encoding="utf-8"?>
<sst xmlns="http://schemas.openxmlformats.org/spreadsheetml/2006/main" count="121" uniqueCount="81">
  <si>
    <t>事故件数</t>
    <rPh sb="0" eb="2">
      <t>ジコ</t>
    </rPh>
    <rPh sb="2" eb="4">
      <t>ケンスウ</t>
    </rPh>
    <phoneticPr fontId="3"/>
  </si>
  <si>
    <t>火災発生件数</t>
  </si>
  <si>
    <t>焼損面積</t>
  </si>
  <si>
    <t>損害見積額（千円）</t>
  </si>
  <si>
    <t>総数</t>
  </si>
  <si>
    <t>建物</t>
  </si>
  <si>
    <t>林野</t>
  </si>
  <si>
    <t>車輌</t>
  </si>
  <si>
    <t>総額</t>
  </si>
  <si>
    <t>建物等</t>
  </si>
  <si>
    <t>その他</t>
  </si>
  <si>
    <t>加害</t>
  </si>
  <si>
    <t>急病</t>
  </si>
  <si>
    <t>一般会員</t>
  </si>
  <si>
    <t>学童等</t>
  </si>
  <si>
    <t>件数</t>
  </si>
  <si>
    <t>金額</t>
  </si>
  <si>
    <t>単位：件</t>
    <phoneticPr fontId="3"/>
  </si>
  <si>
    <t>加入会員数</t>
    <phoneticPr fontId="3"/>
  </si>
  <si>
    <t>給付状況</t>
    <phoneticPr fontId="3"/>
  </si>
  <si>
    <t>（資料）市民課</t>
    <rPh sb="1" eb="3">
      <t>シリョウ</t>
    </rPh>
    <rPh sb="4" eb="6">
      <t>シミン</t>
    </rPh>
    <phoneticPr fontId="3"/>
  </si>
  <si>
    <t>（資料）消防本部</t>
    <rPh sb="1" eb="3">
      <t>シリョウ</t>
    </rPh>
    <phoneticPr fontId="3"/>
  </si>
  <si>
    <t>（人）</t>
    <rPh sb="1" eb="2">
      <t>ニン</t>
    </rPh>
    <phoneticPr fontId="3"/>
  </si>
  <si>
    <t>（件）</t>
    <phoneticPr fontId="3"/>
  </si>
  <si>
    <t>（千円）</t>
    <phoneticPr fontId="3"/>
  </si>
  <si>
    <t>建物
(㎡)</t>
    <phoneticPr fontId="3"/>
  </si>
  <si>
    <t>林野
（a）</t>
    <phoneticPr fontId="3"/>
  </si>
  <si>
    <t>（資料）消防本部</t>
  </si>
  <si>
    <t>‐</t>
  </si>
  <si>
    <t>総数</t>
    <phoneticPr fontId="3"/>
  </si>
  <si>
    <t>火災
事故</t>
    <phoneticPr fontId="3"/>
  </si>
  <si>
    <t>自然
災害</t>
    <phoneticPr fontId="3"/>
  </si>
  <si>
    <t>水難
事故</t>
    <phoneticPr fontId="3"/>
  </si>
  <si>
    <t>単位：件</t>
    <phoneticPr fontId="3"/>
  </si>
  <si>
    <t>刑法犯総数</t>
    <rPh sb="0" eb="3">
      <t>ケイホウハン</t>
    </rPh>
    <rPh sb="3" eb="5">
      <t>ソウスウ</t>
    </rPh>
    <phoneticPr fontId="3"/>
  </si>
  <si>
    <t>窃盗犯</t>
    <rPh sb="0" eb="3">
      <t>セットウハン</t>
    </rPh>
    <phoneticPr fontId="3"/>
  </si>
  <si>
    <t>知能犯</t>
    <rPh sb="0" eb="3">
      <t>チノウハン</t>
    </rPh>
    <phoneticPr fontId="3"/>
  </si>
  <si>
    <t>粗暴犯</t>
    <rPh sb="0" eb="2">
      <t>ソボウ</t>
    </rPh>
    <rPh sb="2" eb="3">
      <t>ハン</t>
    </rPh>
    <phoneticPr fontId="3"/>
  </si>
  <si>
    <t>凶悪犯</t>
    <rPh sb="0" eb="3">
      <t>キョウアクハン</t>
    </rPh>
    <phoneticPr fontId="3"/>
  </si>
  <si>
    <t>風俗犯</t>
    <rPh sb="0" eb="2">
      <t>フウゾク</t>
    </rPh>
    <rPh sb="2" eb="3">
      <t>ハン</t>
    </rPh>
    <phoneticPr fontId="3"/>
  </si>
  <si>
    <t>その他の
刑法犯</t>
    <rPh sb="2" eb="3">
      <t>タ</t>
    </rPh>
    <rPh sb="5" eb="8">
      <t>ケイホウハン</t>
    </rPh>
    <phoneticPr fontId="3"/>
  </si>
  <si>
    <t>死者(人)</t>
    <rPh sb="0" eb="2">
      <t>シシャ</t>
    </rPh>
    <rPh sb="3" eb="4">
      <t>ニン</t>
    </rPh>
    <phoneticPr fontId="3"/>
  </si>
  <si>
    <t>傷者(人)</t>
    <rPh sb="0" eb="1">
      <t>キズ</t>
    </rPh>
    <rPh sb="1" eb="2">
      <t>シャ</t>
    </rPh>
    <rPh sb="3" eb="4">
      <t>ニン</t>
    </rPh>
    <phoneticPr fontId="3"/>
  </si>
  <si>
    <t>総人口に対する</t>
    <rPh sb="4" eb="5">
      <t>タイ</t>
    </rPh>
    <phoneticPr fontId="3"/>
  </si>
  <si>
    <t>令和元年</t>
    <rPh sb="0" eb="4">
      <t>レイワガンネン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</si>
  <si>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</si>
  <si>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うち死亡</t>
    <phoneticPr fontId="3"/>
  </si>
  <si>
    <t>交通
事故</t>
    <phoneticPr fontId="3"/>
  </si>
  <si>
    <t>労働
災害</t>
    <phoneticPr fontId="3"/>
  </si>
  <si>
    <t>運動
競技</t>
    <phoneticPr fontId="3"/>
  </si>
  <si>
    <t>一般
負傷</t>
    <phoneticPr fontId="3"/>
  </si>
  <si>
    <t>自損
行為</t>
    <phoneticPr fontId="3"/>
  </si>
  <si>
    <t>令和元年</t>
    <rPh sb="0" eb="2">
      <t>レイワ</t>
    </rPh>
    <rPh sb="2" eb="3">
      <t>ガン</t>
    </rPh>
    <phoneticPr fontId="3"/>
  </si>
  <si>
    <t>年度</t>
    <rPh sb="0" eb="2">
      <t>ネンド</t>
    </rPh>
    <phoneticPr fontId="3"/>
  </si>
  <si>
    <t>年次</t>
    <rPh sb="0" eb="1">
      <t>トシ</t>
    </rPh>
    <rPh sb="1" eb="2">
      <t>ジ</t>
    </rPh>
    <phoneticPr fontId="3"/>
  </si>
  <si>
    <t>年次</t>
    <rPh sb="0" eb="1">
      <t>ネン</t>
    </rPh>
    <rPh sb="1" eb="2">
      <t>ツギ</t>
    </rPh>
    <phoneticPr fontId="3"/>
  </si>
  <si>
    <t>年次</t>
    <rPh sb="0" eb="1">
      <t>ネン</t>
    </rPh>
    <rPh sb="1" eb="2">
      <t>ジ</t>
    </rPh>
    <phoneticPr fontId="3"/>
  </si>
  <si>
    <t>３　救急事故発生状況（須坂市分）</t>
    <rPh sb="11" eb="14">
      <t>スザカシ</t>
    </rPh>
    <rPh sb="14" eb="15">
      <t>ブン</t>
    </rPh>
    <phoneticPr fontId="3"/>
  </si>
  <si>
    <t>２　火災発生状況（須坂市分）</t>
    <phoneticPr fontId="3"/>
  </si>
  <si>
    <t>１　交通事故発生状況</t>
    <phoneticPr fontId="3"/>
  </si>
  <si>
    <t>４　県民交通災害共済取扱状況</t>
    <phoneticPr fontId="3"/>
  </si>
  <si>
    <t>５　刑法犯認知件数</t>
    <rPh sb="2" eb="5">
      <t>ケイホウハン</t>
    </rPh>
    <rPh sb="5" eb="7">
      <t>ニンチ</t>
    </rPh>
    <rPh sb="7" eb="9">
      <t>ケンスウ</t>
    </rPh>
    <phoneticPr fontId="3"/>
  </si>
  <si>
    <t>年次</t>
    <rPh sb="0" eb="2">
      <t>ネンジ</t>
    </rPh>
    <phoneticPr fontId="3"/>
  </si>
  <si>
    <t>（資料）長野県警察，須高防犯協会連合会</t>
    <rPh sb="1" eb="3">
      <t>シリョウ</t>
    </rPh>
    <rPh sb="4" eb="7">
      <t>ナガノケン</t>
    </rPh>
    <rPh sb="7" eb="9">
      <t>ケイサツ</t>
    </rPh>
    <rPh sb="10" eb="12">
      <t>スコウ</t>
    </rPh>
    <rPh sb="12" eb="14">
      <t>ボウハン</t>
    </rPh>
    <rPh sb="14" eb="16">
      <t>キョウカイ</t>
    </rPh>
    <rPh sb="16" eb="19">
      <t>レンゴウカイ</t>
    </rPh>
    <phoneticPr fontId="3"/>
  </si>
  <si>
    <t>（％）</t>
    <phoneticPr fontId="3"/>
  </si>
  <si>
    <t>【12】交通事故・災害・治安</t>
    <rPh sb="4" eb="6">
      <t>コウツウ</t>
    </rPh>
    <rPh sb="6" eb="8">
      <t>ジコ</t>
    </rPh>
    <rPh sb="9" eb="11">
      <t>サイガイ</t>
    </rPh>
    <rPh sb="12" eb="14">
      <t>チアン</t>
    </rPh>
    <phoneticPr fontId="20"/>
  </si>
  <si>
    <t>番号</t>
    <rPh sb="0" eb="2">
      <t>バンゴウ</t>
    </rPh>
    <phoneticPr fontId="3"/>
  </si>
  <si>
    <t>統　　　計　　　表</t>
    <rPh sb="0" eb="1">
      <t>オサム</t>
    </rPh>
    <rPh sb="4" eb="5">
      <t>ケイ</t>
    </rPh>
    <rPh sb="8" eb="9">
      <t>ヒョウ</t>
    </rPh>
    <phoneticPr fontId="3"/>
  </si>
  <si>
    <t>１</t>
    <phoneticPr fontId="3"/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</si>
  <si>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3"/>
  </si>
  <si>
    <t>２</t>
    <phoneticPr fontId="3"/>
  </si>
  <si>
    <t>火災発生状況</t>
    <phoneticPr fontId="3"/>
  </si>
  <si>
    <t>３</t>
    <phoneticPr fontId="3"/>
  </si>
  <si>
    <t>救急事故発生状況</t>
    <rPh sb="0" eb="2">
      <t>キュウキュウ</t>
    </rPh>
    <rPh sb="2" eb="4">
      <t>ジコ</t>
    </rPh>
    <rPh sb="4" eb="6">
      <t>ハッセイ</t>
    </rPh>
    <rPh sb="6" eb="8">
      <t>ジョウキョウ</t>
    </rPh>
    <phoneticPr fontId="3"/>
  </si>
  <si>
    <t>４</t>
    <phoneticPr fontId="3"/>
  </si>
  <si>
    <t>県民交通災害共済取扱状況</t>
    <phoneticPr fontId="3"/>
  </si>
  <si>
    <t>５</t>
    <phoneticPr fontId="3"/>
  </si>
  <si>
    <t>刑法犯認知件数</t>
    <phoneticPr fontId="3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</si>
  <si>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3"/>
  </si>
  <si>
    <t>須坂市の統計　2023年版(令和５年版)</t>
    <rPh sb="17" eb="19">
      <t>ネンバン</t>
    </rPh>
    <phoneticPr fontId="3"/>
  </si>
  <si>
    <t>須坂市の統計　2023年版(令和５年版)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</si>
</sst>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成&quot;##&quot;年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7.8"/>
      <color theme="0"/>
      <name val="ＭＳ ゴシック"/>
      <family val="3"/>
      <charset val="128"/>
    </font>
    <font>
      <sz val="11"/>
      <color rgb="FF0070C0"/>
      <name val="HGS創英角ｺﾞｼｯｸUB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>
      <alignment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7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38" fontId="10" fillId="0" borderId="9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8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wrapText="1"/>
    </xf>
    <xf numFmtId="0" fontId="2" fillId="0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Alignment="1">
      <alignment vertical="center"/>
    </xf>
    <xf numFmtId="38" fontId="0" fillId="0" borderId="0" xfId="1" applyFont="1" applyFill="1">
      <alignment vertical="center"/>
    </xf>
    <xf numFmtId="0" fontId="17" fillId="0" borderId="0" xfId="2" applyFill="1">
      <alignment vertical="center"/>
    </xf>
    <xf numFmtId="3" fontId="10" fillId="0" borderId="10" xfId="0" applyNumberFormat="1" applyFont="1" applyFill="1" applyBorder="1" applyAlignment="1" applyProtection="1">
      <alignment horizontal="right" vertical="center"/>
      <protection locked="0"/>
    </xf>
    <xf numFmtId="0" fontId="9" fillId="0" borderId="2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wrapText="1"/>
    </xf>
    <xf numFmtId="0" fontId="9" fillId="0" borderId="32" xfId="0" applyNumberFormat="1" applyFont="1" applyFill="1" applyBorder="1" applyAlignment="1">
      <alignment horizontal="center" vertical="center"/>
    </xf>
    <xf numFmtId="176" fontId="9" fillId="0" borderId="20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9" fillId="0" borderId="21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right" vertical="top"/>
    </xf>
    <xf numFmtId="0" fontId="11" fillId="0" borderId="13" xfId="0" applyFont="1" applyFill="1" applyBorder="1" applyAlignment="1">
      <alignment horizontal="right" vertical="top"/>
    </xf>
    <xf numFmtId="0" fontId="11" fillId="0" borderId="15" xfId="0" applyFont="1" applyFill="1" applyBorder="1" applyAlignment="1">
      <alignment horizontal="right" vertical="top"/>
    </xf>
    <xf numFmtId="0" fontId="10" fillId="0" borderId="10" xfId="0" applyFont="1" applyFill="1" applyBorder="1" applyAlignment="1" applyProtection="1">
      <alignment horizontal="right" vertical="center"/>
      <protection locked="0"/>
    </xf>
    <xf numFmtId="0" fontId="10" fillId="0" borderId="11" xfId="0" applyFont="1" applyFill="1" applyBorder="1" applyAlignment="1" applyProtection="1">
      <alignment horizontal="right" vertical="center"/>
      <protection locked="0"/>
    </xf>
    <xf numFmtId="0" fontId="10" fillId="0" borderId="12" xfId="0" applyFont="1" applyFill="1" applyBorder="1" applyAlignment="1" applyProtection="1">
      <alignment horizontal="right" vertical="center"/>
      <protection locked="0"/>
    </xf>
    <xf numFmtId="0" fontId="10" fillId="0" borderId="11" xfId="0" applyFont="1" applyFill="1" applyBorder="1" applyAlignment="1">
      <alignment horizontal="right" vertical="center"/>
    </xf>
    <xf numFmtId="3" fontId="10" fillId="0" borderId="11" xfId="0" applyNumberFormat="1" applyFont="1" applyFill="1" applyBorder="1" applyAlignment="1" applyProtection="1">
      <alignment horizontal="right" vertical="center"/>
      <protection locked="0"/>
    </xf>
    <xf numFmtId="3" fontId="10" fillId="0" borderId="12" xfId="0" applyNumberFormat="1" applyFont="1" applyFill="1" applyBorder="1" applyAlignment="1" applyProtection="1">
      <alignment horizontal="right" vertical="center"/>
      <protection locked="0"/>
    </xf>
    <xf numFmtId="0" fontId="21" fillId="0" borderId="0" xfId="3" applyFont="1">
      <alignment vertical="center"/>
    </xf>
    <xf numFmtId="0" fontId="1" fillId="0" borderId="0" xfId="3">
      <alignment vertical="center"/>
    </xf>
    <xf numFmtId="0" fontId="22" fillId="0" borderId="0" xfId="3" applyFont="1">
      <alignment vertical="center"/>
    </xf>
    <xf numFmtId="0" fontId="23" fillId="0" borderId="0" xfId="3" applyFont="1">
      <alignment vertical="center"/>
    </xf>
    <xf numFmtId="0" fontId="24" fillId="0" borderId="40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49" fontId="17" fillId="0" borderId="42" xfId="2" applyNumberFormat="1" applyBorder="1" applyAlignment="1" applyProtection="1">
      <alignment horizontal="center" vertical="center"/>
    </xf>
    <xf numFmtId="0" fontId="23" fillId="0" borderId="43" xfId="3" applyFont="1" applyBorder="1">
      <alignment vertical="center"/>
    </xf>
    <xf numFmtId="49" fontId="17" fillId="0" borderId="44" xfId="2" applyNumberFormat="1" applyBorder="1" applyAlignment="1" applyProtection="1">
      <alignment horizontal="center" vertical="center"/>
    </xf>
    <xf numFmtId="0" fontId="23" fillId="0" borderId="45" xfId="3" applyFont="1" applyBorder="1">
      <alignment vertical="center"/>
    </xf>
    <xf numFmtId="49" fontId="17" fillId="0" borderId="46" xfId="2" applyNumberFormat="1" applyBorder="1" applyAlignment="1" applyProtection="1">
      <alignment horizontal="center" vertical="center"/>
    </xf>
    <xf numFmtId="0" fontId="23" fillId="0" borderId="47" xfId="3" applyFont="1" applyBorder="1">
      <alignment vertical="center"/>
    </xf>
    <xf numFmtId="0" fontId="24" fillId="0" borderId="0" xfId="3" applyFont="1">
      <alignment vertical="center"/>
    </xf>
    <xf numFmtId="0" fontId="9" fillId="0" borderId="30" xfId="0" applyNumberFormat="1" applyFont="1" applyFill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0</xdr:row>
      <xdr:rowOff>238125</xdr:rowOff>
    </xdr:from>
    <xdr:to>
      <xdr:col>10</xdr:col>
      <xdr:colOff>191559</xdr:colOff>
      <xdr:row>1</xdr:row>
      <xdr:rowOff>428626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391150" y="238125"/>
          <a:ext cx="12393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0</xdr:row>
      <xdr:rowOff>209550</xdr:rowOff>
    </xdr:from>
    <xdr:to>
      <xdr:col>15</xdr:col>
      <xdr:colOff>190500</xdr:colOff>
      <xdr:row>1</xdr:row>
      <xdr:rowOff>400051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24800" y="209550"/>
          <a:ext cx="11811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533400</xdr:colOff>
      <xdr:row>0</xdr:row>
      <xdr:rowOff>238125</xdr:rowOff>
    </xdr:from>
    <xdr:to>
      <xdr:col>17</xdr:col>
      <xdr:colOff>381000</xdr:colOff>
      <xdr:row>1</xdr:row>
      <xdr:rowOff>428626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8077200" y="238125"/>
          <a:ext cx="12192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5</xdr:row>
      <xdr:rowOff>9526</xdr:rowOff>
    </xdr:from>
    <xdr:to>
      <xdr:col>6</xdr:col>
      <xdr:colOff>276225</xdr:colOff>
      <xdr:row>6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3495674" y="561976"/>
          <a:ext cx="971551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r>
            <a:rPr kumimoji="1" lang="ja-JP" altLang="en-US" sz="800" spc="-1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総人口に対する</a:t>
          </a:r>
          <a:endParaRPr kumimoji="1" lang="en-US" altLang="ja-JP" sz="800" spc="-100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800" spc="-1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加入率</a:t>
          </a:r>
        </a:p>
      </xdr:txBody>
    </xdr:sp>
    <xdr:clientData/>
  </xdr:twoCellAnchor>
  <xdr:twoCellAnchor editAs="oneCell">
    <xdr:from>
      <xdr:col>0</xdr:col>
      <xdr:colOff>0</xdr:colOff>
      <xdr:row>16</xdr:row>
      <xdr:rowOff>171449</xdr:rowOff>
    </xdr:from>
    <xdr:to>
      <xdr:col>5</xdr:col>
      <xdr:colOff>590550</xdr:colOff>
      <xdr:row>18</xdr:row>
      <xdr:rowOff>142874</xdr:rowOff>
    </xdr:to>
    <xdr:sp macro="" textlink="">
      <xdr:nvSpPr>
        <xdr:cNvPr id="6" name="テキスト ボックス 5"/>
        <xdr:cNvSpPr txBox="1"/>
      </xdr:nvSpPr>
      <xdr:spPr>
        <a:xfrm>
          <a:off x="0" y="2609849"/>
          <a:ext cx="40195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総人口に対する加入率＝各年度１月１日現在毎月人口異動報告による加入百分率</a:t>
          </a:r>
        </a:p>
      </xdr:txBody>
    </xdr:sp>
    <xdr:clientData/>
  </xdr:twoCellAnchor>
  <xdr:twoCellAnchor>
    <xdr:from>
      <xdr:col>10</xdr:col>
      <xdr:colOff>152400</xdr:colOff>
      <xdr:row>0</xdr:row>
      <xdr:rowOff>161925</xdr:rowOff>
    </xdr:from>
    <xdr:to>
      <xdr:col>12</xdr:col>
      <xdr:colOff>20109</xdr:colOff>
      <xdr:row>1</xdr:row>
      <xdr:rowOff>352426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315200" y="161925"/>
          <a:ext cx="12393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1</xdr:row>
      <xdr:rowOff>95250</xdr:rowOff>
    </xdr:from>
    <xdr:to>
      <xdr:col>12</xdr:col>
      <xdr:colOff>277284</xdr:colOff>
      <xdr:row>2</xdr:row>
      <xdr:rowOff>95251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72375" y="381000"/>
          <a:ext cx="12393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tabSelected="1" zoomScaleNormal="100" zoomScaleSheetLayoutView="8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E4" sqref="E4"/>
    </sheetView>
  </sheetViews>
  <sheetFormatPr defaultRowHeight="13.5" x14ac:dyDescent="0.15"/>
  <cols>
    <col min="1" max="1" width="10.625" style="87" customWidth="1"/>
    <col min="2" max="2" width="70.625" style="87" customWidth="1"/>
    <col min="3" max="256" width="9" style="87"/>
    <col min="257" max="257" width="10.625" style="87" customWidth="1"/>
    <col min="258" max="258" width="70.625" style="87" customWidth="1"/>
    <col min="259" max="512" width="9" style="87"/>
    <col min="513" max="513" width="10.625" style="87" customWidth="1"/>
    <col min="514" max="514" width="70.625" style="87" customWidth="1"/>
    <col min="515" max="768" width="9" style="87"/>
    <col min="769" max="769" width="10.625" style="87" customWidth="1"/>
    <col min="770" max="770" width="70.625" style="87" customWidth="1"/>
    <col min="771" max="1024" width="9" style="87"/>
    <col min="1025" max="1025" width="10.625" style="87" customWidth="1"/>
    <col min="1026" max="1026" width="70.625" style="87" customWidth="1"/>
    <col min="1027" max="1280" width="9" style="87"/>
    <col min="1281" max="1281" width="10.625" style="87" customWidth="1"/>
    <col min="1282" max="1282" width="70.625" style="87" customWidth="1"/>
    <col min="1283" max="1536" width="9" style="87"/>
    <col min="1537" max="1537" width="10.625" style="87" customWidth="1"/>
    <col min="1538" max="1538" width="70.625" style="87" customWidth="1"/>
    <col min="1539" max="1792" width="9" style="87"/>
    <col min="1793" max="1793" width="10.625" style="87" customWidth="1"/>
    <col min="1794" max="1794" width="70.625" style="87" customWidth="1"/>
    <col min="1795" max="2048" width="9" style="87"/>
    <col min="2049" max="2049" width="10.625" style="87" customWidth="1"/>
    <col min="2050" max="2050" width="70.625" style="87" customWidth="1"/>
    <col min="2051" max="2304" width="9" style="87"/>
    <col min="2305" max="2305" width="10.625" style="87" customWidth="1"/>
    <col min="2306" max="2306" width="70.625" style="87" customWidth="1"/>
    <col min="2307" max="2560" width="9" style="87"/>
    <col min="2561" max="2561" width="10.625" style="87" customWidth="1"/>
    <col min="2562" max="2562" width="70.625" style="87" customWidth="1"/>
    <col min="2563" max="2816" width="9" style="87"/>
    <col min="2817" max="2817" width="10.625" style="87" customWidth="1"/>
    <col min="2818" max="2818" width="70.625" style="87" customWidth="1"/>
    <col min="2819" max="3072" width="9" style="87"/>
    <col min="3073" max="3073" width="10.625" style="87" customWidth="1"/>
    <col min="3074" max="3074" width="70.625" style="87" customWidth="1"/>
    <col min="3075" max="3328" width="9" style="87"/>
    <col min="3329" max="3329" width="10.625" style="87" customWidth="1"/>
    <col min="3330" max="3330" width="70.625" style="87" customWidth="1"/>
    <col min="3331" max="3584" width="9" style="87"/>
    <col min="3585" max="3585" width="10.625" style="87" customWidth="1"/>
    <col min="3586" max="3586" width="70.625" style="87" customWidth="1"/>
    <col min="3587" max="3840" width="9" style="87"/>
    <col min="3841" max="3841" width="10.625" style="87" customWidth="1"/>
    <col min="3842" max="3842" width="70.625" style="87" customWidth="1"/>
    <col min="3843" max="4096" width="9" style="87"/>
    <col min="4097" max="4097" width="10.625" style="87" customWidth="1"/>
    <col min="4098" max="4098" width="70.625" style="87" customWidth="1"/>
    <col min="4099" max="4352" width="9" style="87"/>
    <col min="4353" max="4353" width="10.625" style="87" customWidth="1"/>
    <col min="4354" max="4354" width="70.625" style="87" customWidth="1"/>
    <col min="4355" max="4608" width="9" style="87"/>
    <col min="4609" max="4609" width="10.625" style="87" customWidth="1"/>
    <col min="4610" max="4610" width="70.625" style="87" customWidth="1"/>
    <col min="4611" max="4864" width="9" style="87"/>
    <col min="4865" max="4865" width="10.625" style="87" customWidth="1"/>
    <col min="4866" max="4866" width="70.625" style="87" customWidth="1"/>
    <col min="4867" max="5120" width="9" style="87"/>
    <col min="5121" max="5121" width="10.625" style="87" customWidth="1"/>
    <col min="5122" max="5122" width="70.625" style="87" customWidth="1"/>
    <col min="5123" max="5376" width="9" style="87"/>
    <col min="5377" max="5377" width="10.625" style="87" customWidth="1"/>
    <col min="5378" max="5378" width="70.625" style="87" customWidth="1"/>
    <col min="5379" max="5632" width="9" style="87"/>
    <col min="5633" max="5633" width="10.625" style="87" customWidth="1"/>
    <col min="5634" max="5634" width="70.625" style="87" customWidth="1"/>
    <col min="5635" max="5888" width="9" style="87"/>
    <col min="5889" max="5889" width="10.625" style="87" customWidth="1"/>
    <col min="5890" max="5890" width="70.625" style="87" customWidth="1"/>
    <col min="5891" max="6144" width="9" style="87"/>
    <col min="6145" max="6145" width="10.625" style="87" customWidth="1"/>
    <col min="6146" max="6146" width="70.625" style="87" customWidth="1"/>
    <col min="6147" max="6400" width="9" style="87"/>
    <col min="6401" max="6401" width="10.625" style="87" customWidth="1"/>
    <col min="6402" max="6402" width="70.625" style="87" customWidth="1"/>
    <col min="6403" max="6656" width="9" style="87"/>
    <col min="6657" max="6657" width="10.625" style="87" customWidth="1"/>
    <col min="6658" max="6658" width="70.625" style="87" customWidth="1"/>
    <col min="6659" max="6912" width="9" style="87"/>
    <col min="6913" max="6913" width="10.625" style="87" customWidth="1"/>
    <col min="6914" max="6914" width="70.625" style="87" customWidth="1"/>
    <col min="6915" max="7168" width="9" style="87"/>
    <col min="7169" max="7169" width="10.625" style="87" customWidth="1"/>
    <col min="7170" max="7170" width="70.625" style="87" customWidth="1"/>
    <col min="7171" max="7424" width="9" style="87"/>
    <col min="7425" max="7425" width="10.625" style="87" customWidth="1"/>
    <col min="7426" max="7426" width="70.625" style="87" customWidth="1"/>
    <col min="7427" max="7680" width="9" style="87"/>
    <col min="7681" max="7681" width="10.625" style="87" customWidth="1"/>
    <col min="7682" max="7682" width="70.625" style="87" customWidth="1"/>
    <col min="7683" max="7936" width="9" style="87"/>
    <col min="7937" max="7937" width="10.625" style="87" customWidth="1"/>
    <col min="7938" max="7938" width="70.625" style="87" customWidth="1"/>
    <col min="7939" max="8192" width="9" style="87"/>
    <col min="8193" max="8193" width="10.625" style="87" customWidth="1"/>
    <col min="8194" max="8194" width="70.625" style="87" customWidth="1"/>
    <col min="8195" max="8448" width="9" style="87"/>
    <col min="8449" max="8449" width="10.625" style="87" customWidth="1"/>
    <col min="8450" max="8450" width="70.625" style="87" customWidth="1"/>
    <col min="8451" max="8704" width="9" style="87"/>
    <col min="8705" max="8705" width="10.625" style="87" customWidth="1"/>
    <col min="8706" max="8706" width="70.625" style="87" customWidth="1"/>
    <col min="8707" max="8960" width="9" style="87"/>
    <col min="8961" max="8961" width="10.625" style="87" customWidth="1"/>
    <col min="8962" max="8962" width="70.625" style="87" customWidth="1"/>
    <col min="8963" max="9216" width="9" style="87"/>
    <col min="9217" max="9217" width="10.625" style="87" customWidth="1"/>
    <col min="9218" max="9218" width="70.625" style="87" customWidth="1"/>
    <col min="9219" max="9472" width="9" style="87"/>
    <col min="9473" max="9473" width="10.625" style="87" customWidth="1"/>
    <col min="9474" max="9474" width="70.625" style="87" customWidth="1"/>
    <col min="9475" max="9728" width="9" style="87"/>
    <col min="9729" max="9729" width="10.625" style="87" customWidth="1"/>
    <col min="9730" max="9730" width="70.625" style="87" customWidth="1"/>
    <col min="9731" max="9984" width="9" style="87"/>
    <col min="9985" max="9985" width="10.625" style="87" customWidth="1"/>
    <col min="9986" max="9986" width="70.625" style="87" customWidth="1"/>
    <col min="9987" max="10240" width="9" style="87"/>
    <col min="10241" max="10241" width="10.625" style="87" customWidth="1"/>
    <col min="10242" max="10242" width="70.625" style="87" customWidth="1"/>
    <col min="10243" max="10496" width="9" style="87"/>
    <col min="10497" max="10497" width="10.625" style="87" customWidth="1"/>
    <col min="10498" max="10498" width="70.625" style="87" customWidth="1"/>
    <col min="10499" max="10752" width="9" style="87"/>
    <col min="10753" max="10753" width="10.625" style="87" customWidth="1"/>
    <col min="10754" max="10754" width="70.625" style="87" customWidth="1"/>
    <col min="10755" max="11008" width="9" style="87"/>
    <col min="11009" max="11009" width="10.625" style="87" customWidth="1"/>
    <col min="11010" max="11010" width="70.625" style="87" customWidth="1"/>
    <col min="11011" max="11264" width="9" style="87"/>
    <col min="11265" max="11265" width="10.625" style="87" customWidth="1"/>
    <col min="11266" max="11266" width="70.625" style="87" customWidth="1"/>
    <col min="11267" max="11520" width="9" style="87"/>
    <col min="11521" max="11521" width="10.625" style="87" customWidth="1"/>
    <col min="11522" max="11522" width="70.625" style="87" customWidth="1"/>
    <col min="11523" max="11776" width="9" style="87"/>
    <col min="11777" max="11777" width="10.625" style="87" customWidth="1"/>
    <col min="11778" max="11778" width="70.625" style="87" customWidth="1"/>
    <col min="11779" max="12032" width="9" style="87"/>
    <col min="12033" max="12033" width="10.625" style="87" customWidth="1"/>
    <col min="12034" max="12034" width="70.625" style="87" customWidth="1"/>
    <col min="12035" max="12288" width="9" style="87"/>
    <col min="12289" max="12289" width="10.625" style="87" customWidth="1"/>
    <col min="12290" max="12290" width="70.625" style="87" customWidth="1"/>
    <col min="12291" max="12544" width="9" style="87"/>
    <col min="12545" max="12545" width="10.625" style="87" customWidth="1"/>
    <col min="12546" max="12546" width="70.625" style="87" customWidth="1"/>
    <col min="12547" max="12800" width="9" style="87"/>
    <col min="12801" max="12801" width="10.625" style="87" customWidth="1"/>
    <col min="12802" max="12802" width="70.625" style="87" customWidth="1"/>
    <col min="12803" max="13056" width="9" style="87"/>
    <col min="13057" max="13057" width="10.625" style="87" customWidth="1"/>
    <col min="13058" max="13058" width="70.625" style="87" customWidth="1"/>
    <col min="13059" max="13312" width="9" style="87"/>
    <col min="13313" max="13313" width="10.625" style="87" customWidth="1"/>
    <col min="13314" max="13314" width="70.625" style="87" customWidth="1"/>
    <col min="13315" max="13568" width="9" style="87"/>
    <col min="13569" max="13569" width="10.625" style="87" customWidth="1"/>
    <col min="13570" max="13570" width="70.625" style="87" customWidth="1"/>
    <col min="13571" max="13824" width="9" style="87"/>
    <col min="13825" max="13825" width="10.625" style="87" customWidth="1"/>
    <col min="13826" max="13826" width="70.625" style="87" customWidth="1"/>
    <col min="13827" max="14080" width="9" style="87"/>
    <col min="14081" max="14081" width="10.625" style="87" customWidth="1"/>
    <col min="14082" max="14082" width="70.625" style="87" customWidth="1"/>
    <col min="14083" max="14336" width="9" style="87"/>
    <col min="14337" max="14337" width="10.625" style="87" customWidth="1"/>
    <col min="14338" max="14338" width="70.625" style="87" customWidth="1"/>
    <col min="14339" max="14592" width="9" style="87"/>
    <col min="14593" max="14593" width="10.625" style="87" customWidth="1"/>
    <col min="14594" max="14594" width="70.625" style="87" customWidth="1"/>
    <col min="14595" max="14848" width="9" style="87"/>
    <col min="14849" max="14849" width="10.625" style="87" customWidth="1"/>
    <col min="14850" max="14850" width="70.625" style="87" customWidth="1"/>
    <col min="14851" max="15104" width="9" style="87"/>
    <col min="15105" max="15105" width="10.625" style="87" customWidth="1"/>
    <col min="15106" max="15106" width="70.625" style="87" customWidth="1"/>
    <col min="15107" max="15360" width="9" style="87"/>
    <col min="15361" max="15361" width="10.625" style="87" customWidth="1"/>
    <col min="15362" max="15362" width="70.625" style="87" customWidth="1"/>
    <col min="15363" max="15616" width="9" style="87"/>
    <col min="15617" max="15617" width="10.625" style="87" customWidth="1"/>
    <col min="15618" max="15618" width="70.625" style="87" customWidth="1"/>
    <col min="15619" max="15872" width="9" style="87"/>
    <col min="15873" max="15873" width="10.625" style="87" customWidth="1"/>
    <col min="15874" max="15874" width="70.625" style="87" customWidth="1"/>
    <col min="15875" max="16128" width="9" style="87"/>
    <col min="16129" max="16129" width="10.625" style="87" customWidth="1"/>
    <col min="16130" max="16130" width="70.625" style="87" customWidth="1"/>
    <col min="16131" max="16384" width="9" style="87"/>
  </cols>
  <sheetData>
    <row r="1" spans="1:2" ht="22.5" customHeight="1" x14ac:dyDescent="0.15">
      <c r="A1" s="86" t="s">
        <v>79</v>
      </c>
    </row>
    <row r="2" spans="1:2" s="89" customFormat="1" ht="37.5" customHeight="1" thickBot="1" x14ac:dyDescent="0.2">
      <c r="A2" s="88" t="s">
        <v>65</v>
      </c>
    </row>
    <row r="3" spans="1:2" s="89" customFormat="1" ht="22.5" customHeight="1" thickBot="1" x14ac:dyDescent="0.2">
      <c r="A3" s="90" t="s">
        <v>66</v>
      </c>
      <c r="B3" s="91" t="s">
        <v>67</v>
      </c>
    </row>
    <row r="4" spans="1:2" s="89" customFormat="1" ht="22.5" customHeight="1" x14ac:dyDescent="0.15">
      <c r="A4" s="92" t="s">
        <v>68</v>
      </c>
      <c r="B4" s="93" t="s">
        <v>69</v>
      </c>
    </row>
    <row r="5" spans="1:2" s="89" customFormat="1" ht="22.5" customHeight="1" x14ac:dyDescent="0.15">
      <c r="A5" s="94" t="s">
        <v>70</v>
      </c>
      <c r="B5" s="95" t="s">
        <v>71</v>
      </c>
    </row>
    <row r="6" spans="1:2" s="89" customFormat="1" ht="22.5" customHeight="1" x14ac:dyDescent="0.15">
      <c r="A6" s="94" t="s">
        <v>72</v>
      </c>
      <c r="B6" s="95" t="s">
        <v>73</v>
      </c>
    </row>
    <row r="7" spans="1:2" s="89" customFormat="1" ht="22.5" customHeight="1" x14ac:dyDescent="0.15">
      <c r="A7" s="94" t="s">
        <v>74</v>
      </c>
      <c r="B7" s="95" t="s">
        <v>75</v>
      </c>
    </row>
    <row r="8" spans="1:2" s="89" customFormat="1" ht="22.5" customHeight="1" thickBot="1" x14ac:dyDescent="0.2">
      <c r="A8" s="96" t="s">
        <v>76</v>
      </c>
      <c r="B8" s="97" t="s">
        <v>77</v>
      </c>
    </row>
    <row r="9" spans="1:2" s="89" customFormat="1" ht="22.5" customHeight="1" x14ac:dyDescent="0.15">
      <c r="A9" s="98" t="s">
        <v>78</v>
      </c>
      <c r="B9" s="98"/>
    </row>
  </sheetData>
  <phoneticPr fontId="3"/>
  <hyperlinks>
    <hyperlink ref="A4" location="'１交通事故発生状況'!A1" display="１"/>
    <hyperlink ref="A5" location="'２火災発生'!A1" display="２"/>
    <hyperlink ref="A6" location="'３救急事故'!A1" display="３"/>
    <hyperlink ref="A7" location="'４県民交通災害共済'!A1" display="４"/>
    <hyperlink ref="A8" location="'５刑法犯認知'!A1" display="５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zoomScaleSheetLayoutView="100" workbookViewId="0">
      <selection activeCell="H13" sqref="H13"/>
    </sheetView>
  </sheetViews>
  <sheetFormatPr defaultRowHeight="17.100000000000001" customHeight="1" x14ac:dyDescent="0.15"/>
  <cols>
    <col min="1" max="1" width="6.25" style="9" customWidth="1"/>
    <col min="2" max="2" width="8.75" style="9" customWidth="1"/>
    <col min="3" max="5" width="10" style="7" customWidth="1"/>
    <col min="6" max="9" width="7.625" style="7" customWidth="1"/>
    <col min="10" max="10" width="9" style="7"/>
    <col min="11" max="11" width="9.5" style="7" bestFit="1" customWidth="1"/>
    <col min="12" max="12" width="11.625" style="7" bestFit="1" customWidth="1"/>
    <col min="13" max="16384" width="9" style="7"/>
  </cols>
  <sheetData>
    <row r="1" spans="1:9" s="87" customFormat="1" ht="22.5" customHeight="1" x14ac:dyDescent="0.15">
      <c r="A1" s="86" t="s">
        <v>80</v>
      </c>
    </row>
    <row r="2" spans="1:9" s="89" customFormat="1" ht="37.5" customHeight="1" x14ac:dyDescent="0.15">
      <c r="A2" s="88" t="s">
        <v>65</v>
      </c>
    </row>
    <row r="3" spans="1:9" s="37" customFormat="1" ht="22.5" customHeight="1" x14ac:dyDescent="0.15">
      <c r="A3" s="36" t="s">
        <v>59</v>
      </c>
      <c r="F3" s="38"/>
      <c r="G3" s="38"/>
      <c r="H3" s="38"/>
      <c r="I3" s="38"/>
    </row>
    <row r="4" spans="1:9" ht="7.5" customHeight="1" x14ac:dyDescent="0.15">
      <c r="A4" s="18"/>
      <c r="B4" s="18"/>
      <c r="C4" s="18"/>
      <c r="D4" s="18"/>
      <c r="E4" s="18"/>
      <c r="F4" s="4"/>
      <c r="G4" s="4"/>
      <c r="H4" s="4"/>
      <c r="I4" s="4"/>
    </row>
    <row r="5" spans="1:9" ht="13.5" customHeight="1" x14ac:dyDescent="0.15">
      <c r="A5" s="99" t="s">
        <v>54</v>
      </c>
      <c r="B5" s="100"/>
      <c r="C5" s="17" t="s">
        <v>0</v>
      </c>
      <c r="D5" s="15" t="s">
        <v>41</v>
      </c>
      <c r="E5" s="16" t="s">
        <v>42</v>
      </c>
    </row>
    <row r="6" spans="1:9" ht="13.5" customHeight="1" x14ac:dyDescent="0.15">
      <c r="A6" s="66">
        <v>2013</v>
      </c>
      <c r="B6" s="67">
        <v>25</v>
      </c>
      <c r="C6" s="19">
        <v>204</v>
      </c>
      <c r="D6" s="20">
        <v>1</v>
      </c>
      <c r="E6" s="21">
        <v>254</v>
      </c>
      <c r="G6" s="35"/>
    </row>
    <row r="7" spans="1:9" ht="13.5" customHeight="1" x14ac:dyDescent="0.15">
      <c r="A7" s="68">
        <v>2014</v>
      </c>
      <c r="B7" s="59">
        <v>26</v>
      </c>
      <c r="C7" s="22">
        <v>197</v>
      </c>
      <c r="D7" s="23">
        <v>1</v>
      </c>
      <c r="E7" s="24">
        <v>223</v>
      </c>
    </row>
    <row r="8" spans="1:9" ht="13.5" customHeight="1" x14ac:dyDescent="0.15">
      <c r="A8" s="68">
        <v>2015</v>
      </c>
      <c r="B8" s="59">
        <v>27</v>
      </c>
      <c r="C8" s="22">
        <v>165</v>
      </c>
      <c r="D8" s="23">
        <v>0</v>
      </c>
      <c r="E8" s="24">
        <v>183</v>
      </c>
    </row>
    <row r="9" spans="1:9" ht="13.5" customHeight="1" x14ac:dyDescent="0.15">
      <c r="A9" s="68">
        <v>2016</v>
      </c>
      <c r="B9" s="59">
        <v>28</v>
      </c>
      <c r="C9" s="22">
        <v>186</v>
      </c>
      <c r="D9" s="23">
        <v>1</v>
      </c>
      <c r="E9" s="24">
        <v>216</v>
      </c>
    </row>
    <row r="10" spans="1:9" ht="13.5" customHeight="1" x14ac:dyDescent="0.15">
      <c r="A10" s="68">
        <v>2017</v>
      </c>
      <c r="B10" s="59">
        <v>29</v>
      </c>
      <c r="C10" s="22">
        <v>157</v>
      </c>
      <c r="D10" s="23">
        <v>0</v>
      </c>
      <c r="E10" s="24">
        <v>180</v>
      </c>
    </row>
    <row r="11" spans="1:9" ht="13.5" customHeight="1" x14ac:dyDescent="0.15">
      <c r="A11" s="68">
        <v>2018</v>
      </c>
      <c r="B11" s="59">
        <v>30</v>
      </c>
      <c r="C11" s="22">
        <v>140</v>
      </c>
      <c r="D11" s="23">
        <v>2</v>
      </c>
      <c r="E11" s="24">
        <v>157</v>
      </c>
    </row>
    <row r="12" spans="1:9" ht="13.5" customHeight="1" x14ac:dyDescent="0.15">
      <c r="A12" s="68">
        <v>2019</v>
      </c>
      <c r="B12" s="59" t="s">
        <v>44</v>
      </c>
      <c r="C12" s="22">
        <v>116</v>
      </c>
      <c r="D12" s="23">
        <v>0</v>
      </c>
      <c r="E12" s="24">
        <v>135</v>
      </c>
    </row>
    <row r="13" spans="1:9" ht="13.5" customHeight="1" x14ac:dyDescent="0.15">
      <c r="A13" s="68">
        <v>2020</v>
      </c>
      <c r="B13" s="59">
        <v>2</v>
      </c>
      <c r="C13" s="22">
        <v>95</v>
      </c>
      <c r="D13" s="23">
        <v>1</v>
      </c>
      <c r="E13" s="24">
        <v>106</v>
      </c>
    </row>
    <row r="14" spans="1:9" ht="13.5" customHeight="1" x14ac:dyDescent="0.15">
      <c r="A14" s="68">
        <v>2021</v>
      </c>
      <c r="B14" s="59">
        <v>3</v>
      </c>
      <c r="C14" s="22">
        <v>95</v>
      </c>
      <c r="D14" s="23">
        <v>1</v>
      </c>
      <c r="E14" s="24">
        <v>105</v>
      </c>
    </row>
    <row r="15" spans="1:9" ht="13.5" customHeight="1" x14ac:dyDescent="0.15">
      <c r="A15" s="69">
        <v>2022</v>
      </c>
      <c r="B15" s="61">
        <v>4</v>
      </c>
      <c r="C15" s="80">
        <v>103</v>
      </c>
      <c r="D15" s="81">
        <v>0</v>
      </c>
      <c r="E15" s="82">
        <v>124</v>
      </c>
    </row>
    <row r="16" spans="1:9" ht="13.5" customHeight="1" x14ac:dyDescent="0.15">
      <c r="A16" s="8"/>
      <c r="B16" s="8"/>
      <c r="C16" s="2"/>
      <c r="D16" s="2"/>
      <c r="E16" s="11" t="s">
        <v>20</v>
      </c>
      <c r="F16" s="3"/>
      <c r="G16" s="3"/>
      <c r="H16" s="3"/>
    </row>
    <row r="19" spans="11:11" ht="17.100000000000001" customHeight="1" x14ac:dyDescent="0.15">
      <c r="K19" s="70"/>
    </row>
  </sheetData>
  <sheetProtection selectLockedCells="1"/>
  <mergeCells count="1">
    <mergeCell ref="A5:B5"/>
  </mergeCells>
  <phoneticPr fontId="3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zoomScaleNormal="100" zoomScaleSheetLayoutView="100" workbookViewId="0">
      <selection activeCell="O14" sqref="O14"/>
    </sheetView>
  </sheetViews>
  <sheetFormatPr defaultRowHeight="13.5" x14ac:dyDescent="0.15"/>
  <cols>
    <col min="1" max="1" width="6.25" style="7" customWidth="1"/>
    <col min="2" max="2" width="8.75" style="7" customWidth="1"/>
    <col min="3" max="8" width="6.25" style="7" customWidth="1"/>
    <col min="9" max="12" width="9.375" style="7" customWidth="1"/>
    <col min="13" max="16384" width="9" style="7"/>
  </cols>
  <sheetData>
    <row r="1" spans="1:15" s="87" customFormat="1" ht="22.5" customHeight="1" x14ac:dyDescent="0.15">
      <c r="A1" s="86" t="s">
        <v>80</v>
      </c>
    </row>
    <row r="2" spans="1:15" s="89" customFormat="1" ht="37.5" customHeight="1" x14ac:dyDescent="0.15">
      <c r="A2" s="88" t="s">
        <v>65</v>
      </c>
    </row>
    <row r="3" spans="1:15" s="37" customFormat="1" ht="22.5" customHeight="1" x14ac:dyDescent="0.15">
      <c r="A3" s="36" t="s">
        <v>58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5" ht="7.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5" ht="13.5" customHeight="1" x14ac:dyDescent="0.15">
      <c r="A5" s="101" t="s">
        <v>55</v>
      </c>
      <c r="B5" s="102"/>
      <c r="C5" s="110" t="s">
        <v>1</v>
      </c>
      <c r="D5" s="111"/>
      <c r="E5" s="111"/>
      <c r="F5" s="111"/>
      <c r="G5" s="111" t="s">
        <v>2</v>
      </c>
      <c r="H5" s="111"/>
      <c r="I5" s="111" t="s">
        <v>3</v>
      </c>
      <c r="J5" s="111"/>
      <c r="K5" s="111"/>
      <c r="L5" s="112"/>
    </row>
    <row r="6" spans="1:15" ht="13.5" customHeight="1" x14ac:dyDescent="0.15">
      <c r="A6" s="103"/>
      <c r="B6" s="104"/>
      <c r="C6" s="113" t="s">
        <v>4</v>
      </c>
      <c r="D6" s="107" t="s">
        <v>5</v>
      </c>
      <c r="E6" s="107" t="s">
        <v>6</v>
      </c>
      <c r="F6" s="48" t="s">
        <v>7</v>
      </c>
      <c r="G6" s="109" t="s">
        <v>25</v>
      </c>
      <c r="H6" s="109" t="s">
        <v>26</v>
      </c>
      <c r="I6" s="107" t="s">
        <v>8</v>
      </c>
      <c r="J6" s="107" t="s">
        <v>9</v>
      </c>
      <c r="K6" s="107" t="s">
        <v>6</v>
      </c>
      <c r="L6" s="46" t="s">
        <v>7</v>
      </c>
    </row>
    <row r="7" spans="1:15" ht="13.5" customHeight="1" x14ac:dyDescent="0.15">
      <c r="A7" s="105"/>
      <c r="B7" s="106"/>
      <c r="C7" s="114"/>
      <c r="D7" s="108"/>
      <c r="E7" s="108"/>
      <c r="F7" s="49" t="s">
        <v>10</v>
      </c>
      <c r="G7" s="108"/>
      <c r="H7" s="108"/>
      <c r="I7" s="108"/>
      <c r="J7" s="108"/>
      <c r="K7" s="108"/>
      <c r="L7" s="47" t="s">
        <v>10</v>
      </c>
    </row>
    <row r="8" spans="1:15" ht="13.5" customHeight="1" x14ac:dyDescent="0.15">
      <c r="A8" s="71">
        <v>2013</v>
      </c>
      <c r="B8" s="72">
        <v>25</v>
      </c>
      <c r="C8" s="19">
        <v>31</v>
      </c>
      <c r="D8" s="20">
        <v>15</v>
      </c>
      <c r="E8" s="23" t="s">
        <v>28</v>
      </c>
      <c r="F8" s="20">
        <v>16</v>
      </c>
      <c r="G8" s="128">
        <v>1448</v>
      </c>
      <c r="H8" s="23" t="s">
        <v>28</v>
      </c>
      <c r="I8" s="26">
        <v>60664</v>
      </c>
      <c r="J8" s="26">
        <v>59395</v>
      </c>
      <c r="K8" s="23" t="s">
        <v>28</v>
      </c>
      <c r="L8" s="29">
        <v>1269</v>
      </c>
      <c r="N8" s="35"/>
      <c r="O8" s="34"/>
    </row>
    <row r="9" spans="1:15" ht="13.5" customHeight="1" x14ac:dyDescent="0.15">
      <c r="A9" s="68">
        <v>2014</v>
      </c>
      <c r="B9" s="59">
        <v>26</v>
      </c>
      <c r="C9" s="22">
        <v>18</v>
      </c>
      <c r="D9" s="23">
        <v>7</v>
      </c>
      <c r="E9" s="23" t="s">
        <v>28</v>
      </c>
      <c r="F9" s="23">
        <v>11</v>
      </c>
      <c r="G9" s="129">
        <v>440</v>
      </c>
      <c r="H9" s="23" t="s">
        <v>28</v>
      </c>
      <c r="I9" s="28">
        <v>37838</v>
      </c>
      <c r="J9" s="28">
        <v>37093</v>
      </c>
      <c r="K9" s="23" t="s">
        <v>28</v>
      </c>
      <c r="L9" s="31">
        <v>745</v>
      </c>
    </row>
    <row r="10" spans="1:15" ht="13.5" customHeight="1" x14ac:dyDescent="0.15">
      <c r="A10" s="68">
        <v>2015</v>
      </c>
      <c r="B10" s="59">
        <v>27</v>
      </c>
      <c r="C10" s="22">
        <v>18</v>
      </c>
      <c r="D10" s="23">
        <v>9</v>
      </c>
      <c r="E10" s="23">
        <v>1</v>
      </c>
      <c r="F10" s="23">
        <v>8</v>
      </c>
      <c r="G10" s="129">
        <v>813</v>
      </c>
      <c r="H10" s="23">
        <v>6</v>
      </c>
      <c r="I10" s="28">
        <v>55971</v>
      </c>
      <c r="J10" s="28">
        <v>55919</v>
      </c>
      <c r="K10" s="23">
        <v>49</v>
      </c>
      <c r="L10" s="31">
        <v>3</v>
      </c>
      <c r="N10" s="10"/>
    </row>
    <row r="11" spans="1:15" ht="13.5" customHeight="1" x14ac:dyDescent="0.15">
      <c r="A11" s="68">
        <v>2016</v>
      </c>
      <c r="B11" s="59">
        <v>28</v>
      </c>
      <c r="C11" s="22">
        <v>17</v>
      </c>
      <c r="D11" s="23">
        <v>9</v>
      </c>
      <c r="E11" s="23" t="s">
        <v>28</v>
      </c>
      <c r="F11" s="23">
        <v>8</v>
      </c>
      <c r="G11" s="129">
        <v>579</v>
      </c>
      <c r="H11" s="23" t="s">
        <v>28</v>
      </c>
      <c r="I11" s="28">
        <v>20209</v>
      </c>
      <c r="J11" s="28">
        <v>19716</v>
      </c>
      <c r="K11" s="23" t="s">
        <v>28</v>
      </c>
      <c r="L11" s="31">
        <v>493</v>
      </c>
    </row>
    <row r="12" spans="1:15" ht="13.5" customHeight="1" x14ac:dyDescent="0.15">
      <c r="A12" s="68">
        <v>2017</v>
      </c>
      <c r="B12" s="59">
        <v>29</v>
      </c>
      <c r="C12" s="22">
        <v>16</v>
      </c>
      <c r="D12" s="23">
        <v>6</v>
      </c>
      <c r="E12" s="23" t="s">
        <v>28</v>
      </c>
      <c r="F12" s="23">
        <v>10</v>
      </c>
      <c r="G12" s="129">
        <v>374</v>
      </c>
      <c r="H12" s="23" t="s">
        <v>28</v>
      </c>
      <c r="I12" s="28">
        <v>12988</v>
      </c>
      <c r="J12" s="28">
        <v>12454</v>
      </c>
      <c r="K12" s="23" t="s">
        <v>28</v>
      </c>
      <c r="L12" s="31">
        <v>534</v>
      </c>
    </row>
    <row r="13" spans="1:15" ht="13.5" customHeight="1" x14ac:dyDescent="0.15">
      <c r="A13" s="68">
        <v>2018</v>
      </c>
      <c r="B13" s="59">
        <v>30</v>
      </c>
      <c r="C13" s="22">
        <v>20</v>
      </c>
      <c r="D13" s="23">
        <v>9</v>
      </c>
      <c r="E13" s="23" t="s">
        <v>28</v>
      </c>
      <c r="F13" s="23">
        <v>11</v>
      </c>
      <c r="G13" s="129">
        <v>737</v>
      </c>
      <c r="H13" s="23" t="s">
        <v>28</v>
      </c>
      <c r="I13" s="28">
        <v>18966</v>
      </c>
      <c r="J13" s="28">
        <v>14916</v>
      </c>
      <c r="K13" s="28" t="s">
        <v>28</v>
      </c>
      <c r="L13" s="31">
        <v>4050</v>
      </c>
    </row>
    <row r="14" spans="1:15" ht="13.5" customHeight="1" x14ac:dyDescent="0.15">
      <c r="A14" s="68">
        <v>2019</v>
      </c>
      <c r="B14" s="59" t="s">
        <v>44</v>
      </c>
      <c r="C14" s="22">
        <v>17</v>
      </c>
      <c r="D14" s="23">
        <v>8</v>
      </c>
      <c r="E14" s="23" t="s">
        <v>28</v>
      </c>
      <c r="F14" s="23">
        <v>9</v>
      </c>
      <c r="G14" s="129">
        <v>174</v>
      </c>
      <c r="H14" s="23" t="s">
        <v>28</v>
      </c>
      <c r="I14" s="28">
        <v>11918</v>
      </c>
      <c r="J14" s="28">
        <v>11358</v>
      </c>
      <c r="K14" s="28" t="s">
        <v>28</v>
      </c>
      <c r="L14" s="31">
        <v>560</v>
      </c>
      <c r="N14" s="10"/>
    </row>
    <row r="15" spans="1:15" ht="13.5" customHeight="1" x14ac:dyDescent="0.15">
      <c r="A15" s="68">
        <v>2020</v>
      </c>
      <c r="B15" s="59">
        <v>2</v>
      </c>
      <c r="C15" s="22">
        <v>28</v>
      </c>
      <c r="D15" s="23">
        <v>13</v>
      </c>
      <c r="E15" s="23" t="s">
        <v>28</v>
      </c>
      <c r="F15" s="23">
        <v>15</v>
      </c>
      <c r="G15" s="129">
        <v>563</v>
      </c>
      <c r="H15" s="23" t="s">
        <v>28</v>
      </c>
      <c r="I15" s="28">
        <v>21714</v>
      </c>
      <c r="J15" s="28">
        <v>21650</v>
      </c>
      <c r="K15" s="28" t="s">
        <v>28</v>
      </c>
      <c r="L15" s="31">
        <v>64</v>
      </c>
    </row>
    <row r="16" spans="1:15" ht="13.5" customHeight="1" x14ac:dyDescent="0.15">
      <c r="A16" s="68">
        <v>2021</v>
      </c>
      <c r="B16" s="59">
        <v>3</v>
      </c>
      <c r="C16" s="22">
        <v>17</v>
      </c>
      <c r="D16" s="23">
        <v>8</v>
      </c>
      <c r="E16" s="23">
        <v>2</v>
      </c>
      <c r="F16" s="23">
        <v>7</v>
      </c>
      <c r="G16" s="129">
        <v>277</v>
      </c>
      <c r="H16" s="23">
        <v>9</v>
      </c>
      <c r="I16" s="28">
        <v>19628</v>
      </c>
      <c r="J16" s="28">
        <v>17905</v>
      </c>
      <c r="K16" s="28">
        <v>0</v>
      </c>
      <c r="L16" s="31">
        <v>1723</v>
      </c>
    </row>
    <row r="17" spans="1:14" ht="13.5" customHeight="1" x14ac:dyDescent="0.15">
      <c r="A17" s="69">
        <v>2022</v>
      </c>
      <c r="B17" s="61">
        <v>4</v>
      </c>
      <c r="C17" s="80">
        <v>3</v>
      </c>
      <c r="D17" s="81">
        <v>0</v>
      </c>
      <c r="E17" s="83">
        <v>0</v>
      </c>
      <c r="F17" s="81">
        <v>3</v>
      </c>
      <c r="G17" s="81">
        <v>0</v>
      </c>
      <c r="H17" s="83">
        <v>0</v>
      </c>
      <c r="I17" s="84">
        <v>17</v>
      </c>
      <c r="J17" s="84">
        <v>0</v>
      </c>
      <c r="K17" s="83">
        <v>0</v>
      </c>
      <c r="L17" s="85">
        <v>17</v>
      </c>
    </row>
    <row r="18" spans="1:14" ht="13.5" customHeight="1" x14ac:dyDescent="0.15">
      <c r="A18" s="52"/>
      <c r="B18" s="52"/>
      <c r="C18" s="32"/>
      <c r="D18" s="32"/>
      <c r="E18" s="32"/>
      <c r="F18" s="32"/>
      <c r="G18" s="32"/>
      <c r="H18" s="32"/>
      <c r="I18" s="32"/>
      <c r="J18" s="32"/>
      <c r="K18" s="32"/>
      <c r="L18" s="11" t="s">
        <v>21</v>
      </c>
    </row>
    <row r="19" spans="1:14" ht="11.25" customHeight="1" x14ac:dyDescent="0.15">
      <c r="C19" s="33"/>
      <c r="D19" s="33"/>
      <c r="E19" s="33"/>
      <c r="F19" s="33"/>
      <c r="G19" s="33"/>
      <c r="H19" s="33"/>
      <c r="I19" s="33"/>
      <c r="J19" s="33"/>
      <c r="K19" s="33"/>
    </row>
    <row r="20" spans="1:14" ht="11.2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M20" s="3"/>
      <c r="N20" s="3"/>
    </row>
    <row r="21" spans="1:14" x14ac:dyDescent="0.15">
      <c r="F21" s="54"/>
    </row>
  </sheetData>
  <sheetProtection selectLockedCells="1"/>
  <mergeCells count="12">
    <mergeCell ref="A5:B7"/>
    <mergeCell ref="E6:E7"/>
    <mergeCell ref="G6:G7"/>
    <mergeCell ref="H6:H7"/>
    <mergeCell ref="J6:J7"/>
    <mergeCell ref="C5:F5"/>
    <mergeCell ref="G5:H5"/>
    <mergeCell ref="I5:L5"/>
    <mergeCell ref="C6:C7"/>
    <mergeCell ref="I6:I7"/>
    <mergeCell ref="D6:D7"/>
    <mergeCell ref="K6:K7"/>
  </mergeCells>
  <phoneticPr fontId="3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zoomScaleNormal="100" zoomScaleSheetLayoutView="100" workbookViewId="0">
      <selection activeCell="R13" sqref="R13:S14"/>
    </sheetView>
  </sheetViews>
  <sheetFormatPr defaultRowHeight="12" x14ac:dyDescent="0.15"/>
  <cols>
    <col min="1" max="1" width="6.25" style="1" customWidth="1"/>
    <col min="2" max="2" width="8.75" style="2" customWidth="1"/>
    <col min="3" max="14" width="6.25" style="2" customWidth="1"/>
    <col min="15" max="16384" width="9" style="2"/>
  </cols>
  <sheetData>
    <row r="1" spans="1:16" s="87" customFormat="1" ht="22.5" customHeight="1" x14ac:dyDescent="0.15">
      <c r="A1" s="86" t="s">
        <v>80</v>
      </c>
    </row>
    <row r="2" spans="1:16" s="89" customFormat="1" ht="37.5" customHeight="1" x14ac:dyDescent="0.15">
      <c r="A2" s="88" t="s">
        <v>65</v>
      </c>
    </row>
    <row r="3" spans="1:16" s="40" customFormat="1" ht="22.5" customHeight="1" x14ac:dyDescent="0.15">
      <c r="A3" s="36" t="s">
        <v>57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17" t="s">
        <v>17</v>
      </c>
      <c r="N3" s="117"/>
    </row>
    <row r="4" spans="1:16" ht="7.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18"/>
      <c r="N4" s="118"/>
    </row>
    <row r="5" spans="1:16" s="42" customFormat="1" ht="27" customHeight="1" x14ac:dyDescent="0.15">
      <c r="A5" s="115" t="s">
        <v>56</v>
      </c>
      <c r="B5" s="116"/>
      <c r="C5" s="73" t="s">
        <v>4</v>
      </c>
      <c r="D5" s="76" t="s">
        <v>30</v>
      </c>
      <c r="E5" s="76" t="s">
        <v>31</v>
      </c>
      <c r="F5" s="76" t="s">
        <v>32</v>
      </c>
      <c r="G5" s="76" t="s">
        <v>47</v>
      </c>
      <c r="H5" s="76" t="s">
        <v>48</v>
      </c>
      <c r="I5" s="76" t="s">
        <v>49</v>
      </c>
      <c r="J5" s="76" t="s">
        <v>50</v>
      </c>
      <c r="K5" s="74" t="s">
        <v>11</v>
      </c>
      <c r="L5" s="76" t="s">
        <v>51</v>
      </c>
      <c r="M5" s="74" t="s">
        <v>12</v>
      </c>
      <c r="N5" s="75" t="s">
        <v>10</v>
      </c>
    </row>
    <row r="6" spans="1:16" ht="13.5" customHeight="1" x14ac:dyDescent="0.15">
      <c r="A6" s="71">
        <v>2013</v>
      </c>
      <c r="B6" s="72">
        <v>25</v>
      </c>
      <c r="C6" s="25">
        <v>1978</v>
      </c>
      <c r="D6" s="20">
        <v>6</v>
      </c>
      <c r="E6" s="20">
        <v>0</v>
      </c>
      <c r="F6" s="20">
        <v>0</v>
      </c>
      <c r="G6" s="20">
        <v>149</v>
      </c>
      <c r="H6" s="20">
        <v>20</v>
      </c>
      <c r="I6" s="20">
        <v>22</v>
      </c>
      <c r="J6" s="20">
        <v>245</v>
      </c>
      <c r="K6" s="20">
        <v>8</v>
      </c>
      <c r="L6" s="20">
        <v>27</v>
      </c>
      <c r="M6" s="26">
        <v>1285</v>
      </c>
      <c r="N6" s="21">
        <v>216</v>
      </c>
      <c r="P6" s="34"/>
    </row>
    <row r="7" spans="1:16" ht="13.5" customHeight="1" x14ac:dyDescent="0.15">
      <c r="A7" s="68">
        <v>2014</v>
      </c>
      <c r="B7" s="59">
        <v>26</v>
      </c>
      <c r="C7" s="27">
        <v>2113</v>
      </c>
      <c r="D7" s="23">
        <v>4</v>
      </c>
      <c r="E7" s="23">
        <v>1</v>
      </c>
      <c r="F7" s="23">
        <v>0</v>
      </c>
      <c r="G7" s="23">
        <v>150</v>
      </c>
      <c r="H7" s="23">
        <v>25</v>
      </c>
      <c r="I7" s="23">
        <v>16</v>
      </c>
      <c r="J7" s="23">
        <v>270</v>
      </c>
      <c r="K7" s="23">
        <v>12</v>
      </c>
      <c r="L7" s="23">
        <v>19</v>
      </c>
      <c r="M7" s="28">
        <v>1377</v>
      </c>
      <c r="N7" s="24">
        <v>239</v>
      </c>
    </row>
    <row r="8" spans="1:16" ht="13.5" customHeight="1" x14ac:dyDescent="0.15">
      <c r="A8" s="68">
        <v>2015</v>
      </c>
      <c r="B8" s="59">
        <v>27</v>
      </c>
      <c r="C8" s="27">
        <v>2049</v>
      </c>
      <c r="D8" s="23">
        <v>9</v>
      </c>
      <c r="E8" s="23">
        <v>0</v>
      </c>
      <c r="F8" s="23">
        <v>0</v>
      </c>
      <c r="G8" s="23">
        <v>120</v>
      </c>
      <c r="H8" s="23">
        <v>12</v>
      </c>
      <c r="I8" s="23">
        <v>18</v>
      </c>
      <c r="J8" s="23">
        <v>277</v>
      </c>
      <c r="K8" s="23">
        <v>12</v>
      </c>
      <c r="L8" s="23">
        <v>16</v>
      </c>
      <c r="M8" s="28">
        <v>1325</v>
      </c>
      <c r="N8" s="24">
        <v>260</v>
      </c>
    </row>
    <row r="9" spans="1:16" ht="13.5" customHeight="1" x14ac:dyDescent="0.15">
      <c r="A9" s="68">
        <v>2016</v>
      </c>
      <c r="B9" s="59">
        <v>28</v>
      </c>
      <c r="C9" s="27">
        <v>2163</v>
      </c>
      <c r="D9" s="23">
        <v>1</v>
      </c>
      <c r="E9" s="23">
        <v>1</v>
      </c>
      <c r="F9" s="23">
        <v>1</v>
      </c>
      <c r="G9" s="23">
        <v>145</v>
      </c>
      <c r="H9" s="23">
        <v>16</v>
      </c>
      <c r="I9" s="23">
        <v>10</v>
      </c>
      <c r="J9" s="23">
        <v>355</v>
      </c>
      <c r="K9" s="23">
        <v>4</v>
      </c>
      <c r="L9" s="23">
        <v>16</v>
      </c>
      <c r="M9" s="28">
        <v>1353</v>
      </c>
      <c r="N9" s="24">
        <v>261</v>
      </c>
    </row>
    <row r="10" spans="1:16" ht="13.5" customHeight="1" x14ac:dyDescent="0.15">
      <c r="A10" s="68">
        <v>2017</v>
      </c>
      <c r="B10" s="59">
        <v>29</v>
      </c>
      <c r="C10" s="27">
        <v>2222</v>
      </c>
      <c r="D10" s="23">
        <v>2</v>
      </c>
      <c r="E10" s="23">
        <v>0</v>
      </c>
      <c r="F10" s="23">
        <v>2</v>
      </c>
      <c r="G10" s="23">
        <v>157</v>
      </c>
      <c r="H10" s="23">
        <v>22</v>
      </c>
      <c r="I10" s="23">
        <v>14</v>
      </c>
      <c r="J10" s="23">
        <v>378</v>
      </c>
      <c r="K10" s="23">
        <v>10</v>
      </c>
      <c r="L10" s="23">
        <v>21</v>
      </c>
      <c r="M10" s="28">
        <v>1388</v>
      </c>
      <c r="N10" s="24">
        <v>228</v>
      </c>
    </row>
    <row r="11" spans="1:16" ht="13.5" customHeight="1" x14ac:dyDescent="0.15">
      <c r="A11" s="68">
        <v>2018</v>
      </c>
      <c r="B11" s="59">
        <v>30</v>
      </c>
      <c r="C11" s="27">
        <v>2336</v>
      </c>
      <c r="D11" s="23">
        <v>2</v>
      </c>
      <c r="E11" s="23">
        <v>0</v>
      </c>
      <c r="F11" s="23">
        <v>0</v>
      </c>
      <c r="G11" s="23">
        <v>131</v>
      </c>
      <c r="H11" s="23">
        <v>17</v>
      </c>
      <c r="I11" s="23">
        <v>19</v>
      </c>
      <c r="J11" s="23">
        <v>341</v>
      </c>
      <c r="K11" s="23">
        <v>6</v>
      </c>
      <c r="L11" s="23">
        <v>24</v>
      </c>
      <c r="M11" s="28">
        <v>1570</v>
      </c>
      <c r="N11" s="24">
        <v>226</v>
      </c>
    </row>
    <row r="12" spans="1:16" ht="13.5" customHeight="1" x14ac:dyDescent="0.15">
      <c r="A12" s="68">
        <v>2019</v>
      </c>
      <c r="B12" s="59" t="s">
        <v>44</v>
      </c>
      <c r="C12" s="27">
        <v>2366</v>
      </c>
      <c r="D12" s="23">
        <v>2</v>
      </c>
      <c r="E12" s="23">
        <v>0</v>
      </c>
      <c r="F12" s="23">
        <v>1</v>
      </c>
      <c r="G12" s="23">
        <v>112</v>
      </c>
      <c r="H12" s="23">
        <v>29</v>
      </c>
      <c r="I12" s="23">
        <v>24</v>
      </c>
      <c r="J12" s="23">
        <v>370</v>
      </c>
      <c r="K12" s="23">
        <v>4</v>
      </c>
      <c r="L12" s="23">
        <v>7</v>
      </c>
      <c r="M12" s="28">
        <v>1594</v>
      </c>
      <c r="N12" s="24">
        <v>223</v>
      </c>
    </row>
    <row r="13" spans="1:16" ht="13.5" customHeight="1" x14ac:dyDescent="0.15">
      <c r="A13" s="68">
        <v>2020</v>
      </c>
      <c r="B13" s="59">
        <v>2</v>
      </c>
      <c r="C13" s="27">
        <v>2022</v>
      </c>
      <c r="D13" s="23">
        <v>6</v>
      </c>
      <c r="E13" s="23">
        <v>1</v>
      </c>
      <c r="F13" s="23">
        <v>1</v>
      </c>
      <c r="G13" s="23">
        <v>101</v>
      </c>
      <c r="H13" s="23">
        <v>17</v>
      </c>
      <c r="I13" s="23">
        <v>3</v>
      </c>
      <c r="J13" s="23">
        <v>346</v>
      </c>
      <c r="K13" s="23">
        <v>6</v>
      </c>
      <c r="L13" s="23">
        <v>9</v>
      </c>
      <c r="M13" s="28">
        <v>1324</v>
      </c>
      <c r="N13" s="24">
        <v>208</v>
      </c>
    </row>
    <row r="14" spans="1:16" ht="13.5" customHeight="1" x14ac:dyDescent="0.15">
      <c r="A14" s="68">
        <v>2021</v>
      </c>
      <c r="B14" s="59">
        <v>3</v>
      </c>
      <c r="C14" s="27">
        <v>2257</v>
      </c>
      <c r="D14" s="23">
        <v>4</v>
      </c>
      <c r="E14" s="23">
        <v>0</v>
      </c>
      <c r="F14" s="23">
        <v>0</v>
      </c>
      <c r="G14" s="23">
        <v>103</v>
      </c>
      <c r="H14" s="23">
        <v>19</v>
      </c>
      <c r="I14" s="23">
        <v>6</v>
      </c>
      <c r="J14" s="23">
        <v>396</v>
      </c>
      <c r="K14" s="23">
        <v>9</v>
      </c>
      <c r="L14" s="23">
        <v>16</v>
      </c>
      <c r="M14" s="28">
        <v>1508</v>
      </c>
      <c r="N14" s="24">
        <v>196</v>
      </c>
    </row>
    <row r="15" spans="1:16" ht="13.5" customHeight="1" x14ac:dyDescent="0.15">
      <c r="A15" s="69">
        <v>2022</v>
      </c>
      <c r="B15" s="61">
        <v>4</v>
      </c>
      <c r="C15" s="57">
        <v>2459</v>
      </c>
      <c r="D15" s="81">
        <v>0</v>
      </c>
      <c r="E15" s="81">
        <v>0</v>
      </c>
      <c r="F15" s="81">
        <v>1</v>
      </c>
      <c r="G15" s="81">
        <v>105</v>
      </c>
      <c r="H15" s="81">
        <v>21</v>
      </c>
      <c r="I15" s="81">
        <v>4</v>
      </c>
      <c r="J15" s="81">
        <v>440</v>
      </c>
      <c r="K15" s="81">
        <v>3</v>
      </c>
      <c r="L15" s="81">
        <v>14</v>
      </c>
      <c r="M15" s="84">
        <v>1673</v>
      </c>
      <c r="N15" s="82">
        <v>198</v>
      </c>
    </row>
    <row r="16" spans="1:16" ht="13.5" customHeight="1" x14ac:dyDescent="0.15">
      <c r="N16" s="12" t="s">
        <v>27</v>
      </c>
    </row>
    <row r="17" ht="13.5" customHeight="1" x14ac:dyDescent="0.15"/>
  </sheetData>
  <sheetProtection selectLockedCells="1"/>
  <sortState ref="M19:N29">
    <sortCondition descending="1" ref="N19"/>
  </sortState>
  <mergeCells count="2">
    <mergeCell ref="A5:B5"/>
    <mergeCell ref="M3:N4"/>
  </mergeCells>
  <phoneticPr fontId="3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Normal="100" workbookViewId="0">
      <selection activeCell="A8" sqref="A8:I17"/>
    </sheetView>
  </sheetViews>
  <sheetFormatPr defaultRowHeight="13.5" x14ac:dyDescent="0.15"/>
  <cols>
    <col min="1" max="1" width="6.25" style="7" customWidth="1"/>
    <col min="2" max="2" width="8.75" style="7" customWidth="1"/>
    <col min="3" max="9" width="10" style="7" customWidth="1"/>
    <col min="10" max="16384" width="9" style="7"/>
  </cols>
  <sheetData>
    <row r="1" spans="1:11" s="87" customFormat="1" ht="22.5" customHeight="1" x14ac:dyDescent="0.15">
      <c r="A1" s="86" t="s">
        <v>80</v>
      </c>
    </row>
    <row r="2" spans="1:11" s="89" customFormat="1" ht="37.5" customHeight="1" x14ac:dyDescent="0.15">
      <c r="A2" s="88" t="s">
        <v>65</v>
      </c>
    </row>
    <row r="3" spans="1:11" s="37" customFormat="1" ht="22.5" customHeight="1" x14ac:dyDescent="0.15">
      <c r="A3" s="36" t="s">
        <v>60</v>
      </c>
    </row>
    <row r="4" spans="1:11" ht="7.5" customHeight="1" x14ac:dyDescent="0.15">
      <c r="A4" s="13"/>
      <c r="B4" s="13"/>
      <c r="C4" s="13"/>
      <c r="D4" s="13"/>
      <c r="E4" s="13"/>
      <c r="F4" s="13"/>
      <c r="G4" s="13"/>
      <c r="H4" s="13"/>
      <c r="I4" s="13"/>
    </row>
    <row r="5" spans="1:11" ht="13.5" customHeight="1" x14ac:dyDescent="0.15">
      <c r="A5" s="119" t="s">
        <v>53</v>
      </c>
      <c r="B5" s="120"/>
      <c r="C5" s="110" t="s">
        <v>18</v>
      </c>
      <c r="D5" s="111"/>
      <c r="E5" s="111"/>
      <c r="F5" s="111"/>
      <c r="G5" s="111" t="s">
        <v>19</v>
      </c>
      <c r="H5" s="111"/>
      <c r="I5" s="112"/>
    </row>
    <row r="6" spans="1:11" ht="13.5" customHeight="1" x14ac:dyDescent="0.15">
      <c r="A6" s="121"/>
      <c r="B6" s="122"/>
      <c r="C6" s="62" t="s">
        <v>29</v>
      </c>
      <c r="D6" s="50" t="s">
        <v>13</v>
      </c>
      <c r="E6" s="50" t="s">
        <v>14</v>
      </c>
      <c r="F6" s="65" t="s">
        <v>43</v>
      </c>
      <c r="G6" s="50" t="s">
        <v>15</v>
      </c>
      <c r="H6" s="50" t="s">
        <v>46</v>
      </c>
      <c r="I6" s="51" t="s">
        <v>16</v>
      </c>
    </row>
    <row r="7" spans="1:11" ht="13.5" customHeight="1" x14ac:dyDescent="0.15">
      <c r="A7" s="123"/>
      <c r="B7" s="124"/>
      <c r="C7" s="78" t="s">
        <v>22</v>
      </c>
      <c r="D7" s="77" t="s">
        <v>22</v>
      </c>
      <c r="E7" s="77" t="s">
        <v>22</v>
      </c>
      <c r="F7" s="77" t="s">
        <v>64</v>
      </c>
      <c r="G7" s="77" t="s">
        <v>23</v>
      </c>
      <c r="H7" s="77" t="s">
        <v>22</v>
      </c>
      <c r="I7" s="79" t="s">
        <v>24</v>
      </c>
    </row>
    <row r="8" spans="1:11" ht="13.5" customHeight="1" x14ac:dyDescent="0.15">
      <c r="A8" s="71">
        <v>2013</v>
      </c>
      <c r="B8" s="72">
        <v>25</v>
      </c>
      <c r="C8" s="25">
        <v>34146</v>
      </c>
      <c r="D8" s="26">
        <v>28003</v>
      </c>
      <c r="E8" s="26">
        <v>6143</v>
      </c>
      <c r="F8" s="20">
        <v>66</v>
      </c>
      <c r="G8" s="20">
        <v>133</v>
      </c>
      <c r="H8" s="20">
        <v>0</v>
      </c>
      <c r="I8" s="29">
        <v>7800</v>
      </c>
      <c r="K8" s="34"/>
    </row>
    <row r="9" spans="1:11" ht="13.5" customHeight="1" x14ac:dyDescent="0.15">
      <c r="A9" s="58">
        <v>2014</v>
      </c>
      <c r="B9" s="63">
        <v>26</v>
      </c>
      <c r="C9" s="27">
        <v>33427</v>
      </c>
      <c r="D9" s="28">
        <v>27410</v>
      </c>
      <c r="E9" s="28">
        <v>6017</v>
      </c>
      <c r="F9" s="23">
        <v>65</v>
      </c>
      <c r="G9" s="23">
        <v>108</v>
      </c>
      <c r="H9" s="23">
        <v>0</v>
      </c>
      <c r="I9" s="30">
        <v>6733</v>
      </c>
    </row>
    <row r="10" spans="1:11" ht="13.5" customHeight="1" x14ac:dyDescent="0.15">
      <c r="A10" s="58">
        <v>2015</v>
      </c>
      <c r="B10" s="63">
        <v>27</v>
      </c>
      <c r="C10" s="27">
        <v>32984</v>
      </c>
      <c r="D10" s="28">
        <v>27051</v>
      </c>
      <c r="E10" s="28">
        <v>5933</v>
      </c>
      <c r="F10" s="23">
        <v>65</v>
      </c>
      <c r="G10" s="23">
        <v>114</v>
      </c>
      <c r="H10" s="23">
        <v>2</v>
      </c>
      <c r="I10" s="30">
        <v>9108</v>
      </c>
    </row>
    <row r="11" spans="1:11" ht="13.5" customHeight="1" x14ac:dyDescent="0.15">
      <c r="A11" s="58">
        <v>2016</v>
      </c>
      <c r="B11" s="63">
        <v>28</v>
      </c>
      <c r="C11" s="27">
        <v>32293</v>
      </c>
      <c r="D11" s="28">
        <v>26455</v>
      </c>
      <c r="E11" s="28">
        <v>5838</v>
      </c>
      <c r="F11" s="23">
        <v>64</v>
      </c>
      <c r="G11" s="23">
        <v>103</v>
      </c>
      <c r="H11" s="23">
        <v>1</v>
      </c>
      <c r="I11" s="30">
        <v>6610</v>
      </c>
    </row>
    <row r="12" spans="1:11" ht="13.5" customHeight="1" x14ac:dyDescent="0.15">
      <c r="A12" s="58">
        <v>2017</v>
      </c>
      <c r="B12" s="63">
        <v>29</v>
      </c>
      <c r="C12" s="27">
        <v>31422</v>
      </c>
      <c r="D12" s="28">
        <v>25724</v>
      </c>
      <c r="E12" s="28">
        <v>5698</v>
      </c>
      <c r="F12" s="23">
        <v>62</v>
      </c>
      <c r="G12" s="23">
        <v>121</v>
      </c>
      <c r="H12" s="23">
        <v>0</v>
      </c>
      <c r="I12" s="30">
        <v>7918</v>
      </c>
    </row>
    <row r="13" spans="1:11" ht="13.5" customHeight="1" x14ac:dyDescent="0.15">
      <c r="A13" s="58">
        <v>2018</v>
      </c>
      <c r="B13" s="63">
        <v>30</v>
      </c>
      <c r="C13" s="27">
        <v>30514</v>
      </c>
      <c r="D13" s="28">
        <v>24920</v>
      </c>
      <c r="E13" s="28">
        <v>5594</v>
      </c>
      <c r="F13" s="23">
        <v>61</v>
      </c>
      <c r="G13" s="23">
        <v>104</v>
      </c>
      <c r="H13" s="23">
        <v>0</v>
      </c>
      <c r="I13" s="30">
        <v>5410</v>
      </c>
    </row>
    <row r="14" spans="1:11" ht="13.5" customHeight="1" x14ac:dyDescent="0.15">
      <c r="A14" s="58">
        <v>2019</v>
      </c>
      <c r="B14" s="63" t="s">
        <v>52</v>
      </c>
      <c r="C14" s="27">
        <v>29569</v>
      </c>
      <c r="D14" s="28">
        <v>24144</v>
      </c>
      <c r="E14" s="28">
        <v>5425</v>
      </c>
      <c r="F14" s="23">
        <v>59</v>
      </c>
      <c r="G14" s="23">
        <v>94</v>
      </c>
      <c r="H14" s="23">
        <v>2</v>
      </c>
      <c r="I14" s="30">
        <v>6965</v>
      </c>
    </row>
    <row r="15" spans="1:11" ht="13.5" customHeight="1" x14ac:dyDescent="0.15">
      <c r="A15" s="58">
        <v>2020</v>
      </c>
      <c r="B15" s="63">
        <v>2</v>
      </c>
      <c r="C15" s="27">
        <v>29223</v>
      </c>
      <c r="D15" s="28">
        <v>23803</v>
      </c>
      <c r="E15" s="28">
        <v>5420</v>
      </c>
      <c r="F15" s="23">
        <v>59</v>
      </c>
      <c r="G15" s="23">
        <v>78</v>
      </c>
      <c r="H15" s="23">
        <v>1</v>
      </c>
      <c r="I15" s="30">
        <v>4743</v>
      </c>
    </row>
    <row r="16" spans="1:11" ht="13.5" customHeight="1" x14ac:dyDescent="0.15">
      <c r="A16" s="58">
        <v>2021</v>
      </c>
      <c r="B16" s="63">
        <v>3</v>
      </c>
      <c r="C16" s="27">
        <v>28863</v>
      </c>
      <c r="D16" s="28">
        <v>23496</v>
      </c>
      <c r="E16" s="28">
        <v>5367</v>
      </c>
      <c r="F16" s="23">
        <v>58</v>
      </c>
      <c r="G16" s="23">
        <v>82</v>
      </c>
      <c r="H16" s="23">
        <v>0</v>
      </c>
      <c r="I16" s="30">
        <v>4305</v>
      </c>
    </row>
    <row r="17" spans="1:11" ht="13.5" customHeight="1" x14ac:dyDescent="0.15">
      <c r="A17" s="60">
        <v>2022</v>
      </c>
      <c r="B17" s="64">
        <v>4</v>
      </c>
      <c r="C17" s="57">
        <v>27775</v>
      </c>
      <c r="D17" s="84">
        <v>22560</v>
      </c>
      <c r="E17" s="84">
        <v>5215</v>
      </c>
      <c r="F17" s="81">
        <v>56</v>
      </c>
      <c r="G17" s="81">
        <v>90</v>
      </c>
      <c r="H17" s="81">
        <v>0</v>
      </c>
      <c r="I17" s="85">
        <v>4990</v>
      </c>
    </row>
    <row r="18" spans="1:11" ht="13.5" customHeight="1" x14ac:dyDescent="0.15">
      <c r="A18" s="53"/>
      <c r="B18" s="53"/>
      <c r="C18" s="5"/>
      <c r="D18" s="5"/>
      <c r="E18" s="5"/>
      <c r="F18" s="5"/>
      <c r="G18" s="5"/>
      <c r="H18" s="5"/>
      <c r="I18" s="11" t="s">
        <v>20</v>
      </c>
      <c r="J18" s="3"/>
      <c r="K18" s="3"/>
    </row>
    <row r="19" spans="1:11" ht="13.5" customHeight="1" x14ac:dyDescent="0.15">
      <c r="A19" s="2"/>
      <c r="B19" s="2"/>
      <c r="C19" s="2"/>
      <c r="D19" s="2"/>
      <c r="E19" s="2"/>
      <c r="F19" s="2"/>
      <c r="G19" s="2"/>
      <c r="H19" s="2"/>
    </row>
    <row r="22" spans="1:11" x14ac:dyDescent="0.15">
      <c r="C22" s="55"/>
    </row>
  </sheetData>
  <sheetProtection selectLockedCells="1"/>
  <mergeCells count="3">
    <mergeCell ref="C5:F5"/>
    <mergeCell ref="G5:I5"/>
    <mergeCell ref="A5:B7"/>
  </mergeCells>
  <phoneticPr fontId="3"/>
  <pageMargins left="0.75" right="0.75" top="1" bottom="1" header="0.51200000000000001" footer="0.51200000000000001"/>
  <pageSetup paperSize="9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zoomScaleSheetLayoutView="100" workbookViewId="0">
      <selection activeCell="N12" sqref="N12"/>
    </sheetView>
  </sheetViews>
  <sheetFormatPr defaultRowHeight="13.5" x14ac:dyDescent="0.15"/>
  <cols>
    <col min="1" max="1" width="6.25" style="7" customWidth="1"/>
    <col min="2" max="2" width="8.75" style="7" customWidth="1"/>
    <col min="3" max="9" width="10" style="7" customWidth="1"/>
    <col min="10" max="257" width="9" style="7"/>
    <col min="258" max="258" width="11.25" style="7" customWidth="1"/>
    <col min="259" max="265" width="10.625" style="7" customWidth="1"/>
    <col min="266" max="513" width="9" style="7"/>
    <col min="514" max="514" width="11.25" style="7" customWidth="1"/>
    <col min="515" max="521" width="10.625" style="7" customWidth="1"/>
    <col min="522" max="769" width="9" style="7"/>
    <col min="770" max="770" width="11.25" style="7" customWidth="1"/>
    <col min="771" max="777" width="10.625" style="7" customWidth="1"/>
    <col min="778" max="1025" width="9" style="7"/>
    <col min="1026" max="1026" width="11.25" style="7" customWidth="1"/>
    <col min="1027" max="1033" width="10.625" style="7" customWidth="1"/>
    <col min="1034" max="1281" width="9" style="7"/>
    <col min="1282" max="1282" width="11.25" style="7" customWidth="1"/>
    <col min="1283" max="1289" width="10.625" style="7" customWidth="1"/>
    <col min="1290" max="1537" width="9" style="7"/>
    <col min="1538" max="1538" width="11.25" style="7" customWidth="1"/>
    <col min="1539" max="1545" width="10.625" style="7" customWidth="1"/>
    <col min="1546" max="1793" width="9" style="7"/>
    <col min="1794" max="1794" width="11.25" style="7" customWidth="1"/>
    <col min="1795" max="1801" width="10.625" style="7" customWidth="1"/>
    <col min="1802" max="2049" width="9" style="7"/>
    <col min="2050" max="2050" width="11.25" style="7" customWidth="1"/>
    <col min="2051" max="2057" width="10.625" style="7" customWidth="1"/>
    <col min="2058" max="2305" width="9" style="7"/>
    <col min="2306" max="2306" width="11.25" style="7" customWidth="1"/>
    <col min="2307" max="2313" width="10.625" style="7" customWidth="1"/>
    <col min="2314" max="2561" width="9" style="7"/>
    <col min="2562" max="2562" width="11.25" style="7" customWidth="1"/>
    <col min="2563" max="2569" width="10.625" style="7" customWidth="1"/>
    <col min="2570" max="2817" width="9" style="7"/>
    <col min="2818" max="2818" width="11.25" style="7" customWidth="1"/>
    <col min="2819" max="2825" width="10.625" style="7" customWidth="1"/>
    <col min="2826" max="3073" width="9" style="7"/>
    <col min="3074" max="3074" width="11.25" style="7" customWidth="1"/>
    <col min="3075" max="3081" width="10.625" style="7" customWidth="1"/>
    <col min="3082" max="3329" width="9" style="7"/>
    <col min="3330" max="3330" width="11.25" style="7" customWidth="1"/>
    <col min="3331" max="3337" width="10.625" style="7" customWidth="1"/>
    <col min="3338" max="3585" width="9" style="7"/>
    <col min="3586" max="3586" width="11.25" style="7" customWidth="1"/>
    <col min="3587" max="3593" width="10.625" style="7" customWidth="1"/>
    <col min="3594" max="3841" width="9" style="7"/>
    <col min="3842" max="3842" width="11.25" style="7" customWidth="1"/>
    <col min="3843" max="3849" width="10.625" style="7" customWidth="1"/>
    <col min="3850" max="4097" width="9" style="7"/>
    <col min="4098" max="4098" width="11.25" style="7" customWidth="1"/>
    <col min="4099" max="4105" width="10.625" style="7" customWidth="1"/>
    <col min="4106" max="4353" width="9" style="7"/>
    <col min="4354" max="4354" width="11.25" style="7" customWidth="1"/>
    <col min="4355" max="4361" width="10.625" style="7" customWidth="1"/>
    <col min="4362" max="4609" width="9" style="7"/>
    <col min="4610" max="4610" width="11.25" style="7" customWidth="1"/>
    <col min="4611" max="4617" width="10.625" style="7" customWidth="1"/>
    <col min="4618" max="4865" width="9" style="7"/>
    <col min="4866" max="4866" width="11.25" style="7" customWidth="1"/>
    <col min="4867" max="4873" width="10.625" style="7" customWidth="1"/>
    <col min="4874" max="5121" width="9" style="7"/>
    <col min="5122" max="5122" width="11.25" style="7" customWidth="1"/>
    <col min="5123" max="5129" width="10.625" style="7" customWidth="1"/>
    <col min="5130" max="5377" width="9" style="7"/>
    <col min="5378" max="5378" width="11.25" style="7" customWidth="1"/>
    <col min="5379" max="5385" width="10.625" style="7" customWidth="1"/>
    <col min="5386" max="5633" width="9" style="7"/>
    <col min="5634" max="5634" width="11.25" style="7" customWidth="1"/>
    <col min="5635" max="5641" width="10.625" style="7" customWidth="1"/>
    <col min="5642" max="5889" width="9" style="7"/>
    <col min="5890" max="5890" width="11.25" style="7" customWidth="1"/>
    <col min="5891" max="5897" width="10.625" style="7" customWidth="1"/>
    <col min="5898" max="6145" width="9" style="7"/>
    <col min="6146" max="6146" width="11.25" style="7" customWidth="1"/>
    <col min="6147" max="6153" width="10.625" style="7" customWidth="1"/>
    <col min="6154" max="6401" width="9" style="7"/>
    <col min="6402" max="6402" width="11.25" style="7" customWidth="1"/>
    <col min="6403" max="6409" width="10.625" style="7" customWidth="1"/>
    <col min="6410" max="6657" width="9" style="7"/>
    <col min="6658" max="6658" width="11.25" style="7" customWidth="1"/>
    <col min="6659" max="6665" width="10.625" style="7" customWidth="1"/>
    <col min="6666" max="6913" width="9" style="7"/>
    <col min="6914" max="6914" width="11.25" style="7" customWidth="1"/>
    <col min="6915" max="6921" width="10.625" style="7" customWidth="1"/>
    <col min="6922" max="7169" width="9" style="7"/>
    <col min="7170" max="7170" width="11.25" style="7" customWidth="1"/>
    <col min="7171" max="7177" width="10.625" style="7" customWidth="1"/>
    <col min="7178" max="7425" width="9" style="7"/>
    <col min="7426" max="7426" width="11.25" style="7" customWidth="1"/>
    <col min="7427" max="7433" width="10.625" style="7" customWidth="1"/>
    <col min="7434" max="7681" width="9" style="7"/>
    <col min="7682" max="7682" width="11.25" style="7" customWidth="1"/>
    <col min="7683" max="7689" width="10.625" style="7" customWidth="1"/>
    <col min="7690" max="7937" width="9" style="7"/>
    <col min="7938" max="7938" width="11.25" style="7" customWidth="1"/>
    <col min="7939" max="7945" width="10.625" style="7" customWidth="1"/>
    <col min="7946" max="8193" width="9" style="7"/>
    <col min="8194" max="8194" width="11.25" style="7" customWidth="1"/>
    <col min="8195" max="8201" width="10.625" style="7" customWidth="1"/>
    <col min="8202" max="8449" width="9" style="7"/>
    <col min="8450" max="8450" width="11.25" style="7" customWidth="1"/>
    <col min="8451" max="8457" width="10.625" style="7" customWidth="1"/>
    <col min="8458" max="8705" width="9" style="7"/>
    <col min="8706" max="8706" width="11.25" style="7" customWidth="1"/>
    <col min="8707" max="8713" width="10.625" style="7" customWidth="1"/>
    <col min="8714" max="8961" width="9" style="7"/>
    <col min="8962" max="8962" width="11.25" style="7" customWidth="1"/>
    <col min="8963" max="8969" width="10.625" style="7" customWidth="1"/>
    <col min="8970" max="9217" width="9" style="7"/>
    <col min="9218" max="9218" width="11.25" style="7" customWidth="1"/>
    <col min="9219" max="9225" width="10.625" style="7" customWidth="1"/>
    <col min="9226" max="9473" width="9" style="7"/>
    <col min="9474" max="9474" width="11.25" style="7" customWidth="1"/>
    <col min="9475" max="9481" width="10.625" style="7" customWidth="1"/>
    <col min="9482" max="9729" width="9" style="7"/>
    <col min="9730" max="9730" width="11.25" style="7" customWidth="1"/>
    <col min="9731" max="9737" width="10.625" style="7" customWidth="1"/>
    <col min="9738" max="9985" width="9" style="7"/>
    <col min="9986" max="9986" width="11.25" style="7" customWidth="1"/>
    <col min="9987" max="9993" width="10.625" style="7" customWidth="1"/>
    <col min="9994" max="10241" width="9" style="7"/>
    <col min="10242" max="10242" width="11.25" style="7" customWidth="1"/>
    <col min="10243" max="10249" width="10.625" style="7" customWidth="1"/>
    <col min="10250" max="10497" width="9" style="7"/>
    <col min="10498" max="10498" width="11.25" style="7" customWidth="1"/>
    <col min="10499" max="10505" width="10.625" style="7" customWidth="1"/>
    <col min="10506" max="10753" width="9" style="7"/>
    <col min="10754" max="10754" width="11.25" style="7" customWidth="1"/>
    <col min="10755" max="10761" width="10.625" style="7" customWidth="1"/>
    <col min="10762" max="11009" width="9" style="7"/>
    <col min="11010" max="11010" width="11.25" style="7" customWidth="1"/>
    <col min="11011" max="11017" width="10.625" style="7" customWidth="1"/>
    <col min="11018" max="11265" width="9" style="7"/>
    <col min="11266" max="11266" width="11.25" style="7" customWidth="1"/>
    <col min="11267" max="11273" width="10.625" style="7" customWidth="1"/>
    <col min="11274" max="11521" width="9" style="7"/>
    <col min="11522" max="11522" width="11.25" style="7" customWidth="1"/>
    <col min="11523" max="11529" width="10.625" style="7" customWidth="1"/>
    <col min="11530" max="11777" width="9" style="7"/>
    <col min="11778" max="11778" width="11.25" style="7" customWidth="1"/>
    <col min="11779" max="11785" width="10.625" style="7" customWidth="1"/>
    <col min="11786" max="12033" width="9" style="7"/>
    <col min="12034" max="12034" width="11.25" style="7" customWidth="1"/>
    <col min="12035" max="12041" width="10.625" style="7" customWidth="1"/>
    <col min="12042" max="12289" width="9" style="7"/>
    <col min="12290" max="12290" width="11.25" style="7" customWidth="1"/>
    <col min="12291" max="12297" width="10.625" style="7" customWidth="1"/>
    <col min="12298" max="12545" width="9" style="7"/>
    <col min="12546" max="12546" width="11.25" style="7" customWidth="1"/>
    <col min="12547" max="12553" width="10.625" style="7" customWidth="1"/>
    <col min="12554" max="12801" width="9" style="7"/>
    <col min="12802" max="12802" width="11.25" style="7" customWidth="1"/>
    <col min="12803" max="12809" width="10.625" style="7" customWidth="1"/>
    <col min="12810" max="13057" width="9" style="7"/>
    <col min="13058" max="13058" width="11.25" style="7" customWidth="1"/>
    <col min="13059" max="13065" width="10.625" style="7" customWidth="1"/>
    <col min="13066" max="13313" width="9" style="7"/>
    <col min="13314" max="13314" width="11.25" style="7" customWidth="1"/>
    <col min="13315" max="13321" width="10.625" style="7" customWidth="1"/>
    <col min="13322" max="13569" width="9" style="7"/>
    <col min="13570" max="13570" width="11.25" style="7" customWidth="1"/>
    <col min="13571" max="13577" width="10.625" style="7" customWidth="1"/>
    <col min="13578" max="13825" width="9" style="7"/>
    <col min="13826" max="13826" width="11.25" style="7" customWidth="1"/>
    <col min="13827" max="13833" width="10.625" style="7" customWidth="1"/>
    <col min="13834" max="14081" width="9" style="7"/>
    <col min="14082" max="14082" width="11.25" style="7" customWidth="1"/>
    <col min="14083" max="14089" width="10.625" style="7" customWidth="1"/>
    <col min="14090" max="14337" width="9" style="7"/>
    <col min="14338" max="14338" width="11.25" style="7" customWidth="1"/>
    <col min="14339" max="14345" width="10.625" style="7" customWidth="1"/>
    <col min="14346" max="14593" width="9" style="7"/>
    <col min="14594" max="14594" width="11.25" style="7" customWidth="1"/>
    <col min="14595" max="14601" width="10.625" style="7" customWidth="1"/>
    <col min="14602" max="14849" width="9" style="7"/>
    <col min="14850" max="14850" width="11.25" style="7" customWidth="1"/>
    <col min="14851" max="14857" width="10.625" style="7" customWidth="1"/>
    <col min="14858" max="15105" width="9" style="7"/>
    <col min="15106" max="15106" width="11.25" style="7" customWidth="1"/>
    <col min="15107" max="15113" width="10.625" style="7" customWidth="1"/>
    <col min="15114" max="15361" width="9" style="7"/>
    <col min="15362" max="15362" width="11.25" style="7" customWidth="1"/>
    <col min="15363" max="15369" width="10.625" style="7" customWidth="1"/>
    <col min="15370" max="15617" width="9" style="7"/>
    <col min="15618" max="15618" width="11.25" style="7" customWidth="1"/>
    <col min="15619" max="15625" width="10.625" style="7" customWidth="1"/>
    <col min="15626" max="15873" width="9" style="7"/>
    <col min="15874" max="15874" width="11.25" style="7" customWidth="1"/>
    <col min="15875" max="15881" width="10.625" style="7" customWidth="1"/>
    <col min="15882" max="16129" width="9" style="7"/>
    <col min="16130" max="16130" width="11.25" style="7" customWidth="1"/>
    <col min="16131" max="16137" width="10.625" style="7" customWidth="1"/>
    <col min="16138" max="16384" width="9" style="7"/>
  </cols>
  <sheetData>
    <row r="1" spans="1:11" s="87" customFormat="1" ht="22.5" customHeight="1" x14ac:dyDescent="0.15">
      <c r="A1" s="86" t="s">
        <v>80</v>
      </c>
    </row>
    <row r="2" spans="1:11" s="89" customFormat="1" ht="37.5" customHeight="1" x14ac:dyDescent="0.15">
      <c r="A2" s="88" t="s">
        <v>65</v>
      </c>
    </row>
    <row r="3" spans="1:11" s="45" customFormat="1" ht="22.5" customHeight="1" x14ac:dyDescent="0.15">
      <c r="A3" s="44" t="s">
        <v>61</v>
      </c>
      <c r="H3" s="125" t="s">
        <v>33</v>
      </c>
      <c r="I3" s="125"/>
    </row>
    <row r="4" spans="1:11" ht="7.5" customHeight="1" x14ac:dyDescent="0.15">
      <c r="A4" s="13"/>
      <c r="B4" s="13"/>
      <c r="C4" s="13"/>
      <c r="D4" s="13"/>
      <c r="E4" s="13"/>
      <c r="F4" s="13"/>
      <c r="G4" s="13"/>
      <c r="H4" s="118"/>
      <c r="I4" s="118"/>
    </row>
    <row r="5" spans="1:11" ht="27" customHeight="1" x14ac:dyDescent="0.15">
      <c r="A5" s="126" t="s">
        <v>62</v>
      </c>
      <c r="B5" s="127"/>
      <c r="C5" s="17" t="s">
        <v>34</v>
      </c>
      <c r="D5" s="15" t="s">
        <v>35</v>
      </c>
      <c r="E5" s="15" t="s">
        <v>36</v>
      </c>
      <c r="F5" s="15" t="s">
        <v>37</v>
      </c>
      <c r="G5" s="15" t="s">
        <v>38</v>
      </c>
      <c r="H5" s="15" t="s">
        <v>39</v>
      </c>
      <c r="I5" s="43" t="s">
        <v>40</v>
      </c>
    </row>
    <row r="6" spans="1:11" ht="13.5" customHeight="1" x14ac:dyDescent="0.15">
      <c r="A6" s="71">
        <v>2013</v>
      </c>
      <c r="B6" s="72">
        <v>25</v>
      </c>
      <c r="C6" s="25">
        <v>286</v>
      </c>
      <c r="D6" s="26">
        <v>211</v>
      </c>
      <c r="E6" s="26">
        <v>10</v>
      </c>
      <c r="F6" s="26">
        <v>14</v>
      </c>
      <c r="G6" s="26">
        <v>0</v>
      </c>
      <c r="H6" s="26">
        <v>4</v>
      </c>
      <c r="I6" s="29">
        <v>47</v>
      </c>
    </row>
    <row r="7" spans="1:11" ht="13.5" customHeight="1" x14ac:dyDescent="0.15">
      <c r="A7" s="58">
        <v>2014</v>
      </c>
      <c r="B7" s="59">
        <v>26</v>
      </c>
      <c r="C7" s="27">
        <v>260</v>
      </c>
      <c r="D7" s="28">
        <v>189</v>
      </c>
      <c r="E7" s="28">
        <v>6</v>
      </c>
      <c r="F7" s="28">
        <v>20</v>
      </c>
      <c r="G7" s="28">
        <v>0</v>
      </c>
      <c r="H7" s="28">
        <v>1</v>
      </c>
      <c r="I7" s="30">
        <v>44</v>
      </c>
    </row>
    <row r="8" spans="1:11" ht="13.5" customHeight="1" x14ac:dyDescent="0.15">
      <c r="A8" s="58">
        <v>2015</v>
      </c>
      <c r="B8" s="59">
        <v>27</v>
      </c>
      <c r="C8" s="27">
        <v>198</v>
      </c>
      <c r="D8" s="28">
        <v>145</v>
      </c>
      <c r="E8" s="28">
        <v>9</v>
      </c>
      <c r="F8" s="28">
        <v>12</v>
      </c>
      <c r="G8" s="28">
        <v>0</v>
      </c>
      <c r="H8" s="28">
        <v>4</v>
      </c>
      <c r="I8" s="30">
        <v>28</v>
      </c>
    </row>
    <row r="9" spans="1:11" ht="13.5" customHeight="1" x14ac:dyDescent="0.15">
      <c r="A9" s="58">
        <v>2016</v>
      </c>
      <c r="B9" s="59">
        <v>28</v>
      </c>
      <c r="C9" s="27">
        <v>199</v>
      </c>
      <c r="D9" s="28">
        <v>127</v>
      </c>
      <c r="E9" s="28">
        <v>13</v>
      </c>
      <c r="F9" s="28">
        <v>16</v>
      </c>
      <c r="G9" s="28">
        <v>2</v>
      </c>
      <c r="H9" s="28">
        <v>1</v>
      </c>
      <c r="I9" s="30">
        <v>40</v>
      </c>
    </row>
    <row r="10" spans="1:11" ht="13.5" customHeight="1" x14ac:dyDescent="0.15">
      <c r="A10" s="58">
        <v>2017</v>
      </c>
      <c r="B10" s="59">
        <v>29</v>
      </c>
      <c r="C10" s="27">
        <v>246</v>
      </c>
      <c r="D10" s="28">
        <v>164</v>
      </c>
      <c r="E10" s="28">
        <v>24</v>
      </c>
      <c r="F10" s="28">
        <v>15</v>
      </c>
      <c r="G10" s="28">
        <v>0</v>
      </c>
      <c r="H10" s="28">
        <v>11</v>
      </c>
      <c r="I10" s="30">
        <v>32</v>
      </c>
    </row>
    <row r="11" spans="1:11" ht="13.5" customHeight="1" x14ac:dyDescent="0.15">
      <c r="A11" s="58">
        <v>2018</v>
      </c>
      <c r="B11" s="59">
        <v>30</v>
      </c>
      <c r="C11" s="27">
        <v>192</v>
      </c>
      <c r="D11" s="28">
        <v>122</v>
      </c>
      <c r="E11" s="28">
        <v>19</v>
      </c>
      <c r="F11" s="28">
        <v>15</v>
      </c>
      <c r="G11" s="28">
        <v>0</v>
      </c>
      <c r="H11" s="28">
        <v>5</v>
      </c>
      <c r="I11" s="30">
        <v>31</v>
      </c>
    </row>
    <row r="12" spans="1:11" ht="13.5" customHeight="1" x14ac:dyDescent="0.15">
      <c r="A12" s="58">
        <v>2019</v>
      </c>
      <c r="B12" s="59" t="s">
        <v>45</v>
      </c>
      <c r="C12" s="27">
        <v>160</v>
      </c>
      <c r="D12" s="28">
        <v>112</v>
      </c>
      <c r="E12" s="28">
        <v>10</v>
      </c>
      <c r="F12" s="28">
        <v>10</v>
      </c>
      <c r="G12" s="28">
        <v>1</v>
      </c>
      <c r="H12" s="28">
        <v>3</v>
      </c>
      <c r="I12" s="30">
        <v>24</v>
      </c>
    </row>
    <row r="13" spans="1:11" ht="13.5" customHeight="1" x14ac:dyDescent="0.15">
      <c r="A13" s="58">
        <v>2020</v>
      </c>
      <c r="B13" s="59">
        <v>2</v>
      </c>
      <c r="C13" s="27">
        <v>161</v>
      </c>
      <c r="D13" s="28">
        <v>121</v>
      </c>
      <c r="E13" s="28">
        <v>6</v>
      </c>
      <c r="F13" s="28">
        <v>5</v>
      </c>
      <c r="G13" s="28">
        <v>1</v>
      </c>
      <c r="H13" s="28">
        <v>3</v>
      </c>
      <c r="I13" s="30">
        <v>25</v>
      </c>
    </row>
    <row r="14" spans="1:11" ht="13.5" customHeight="1" x14ac:dyDescent="0.15">
      <c r="A14" s="58">
        <v>2021</v>
      </c>
      <c r="B14" s="59">
        <v>3</v>
      </c>
      <c r="C14" s="27">
        <v>122</v>
      </c>
      <c r="D14" s="28">
        <v>74</v>
      </c>
      <c r="E14" s="28">
        <v>5</v>
      </c>
      <c r="F14" s="28">
        <v>9</v>
      </c>
      <c r="G14" s="28">
        <v>2</v>
      </c>
      <c r="H14" s="28">
        <v>3</v>
      </c>
      <c r="I14" s="30">
        <v>29</v>
      </c>
    </row>
    <row r="15" spans="1:11" ht="13.5" customHeight="1" x14ac:dyDescent="0.15">
      <c r="A15" s="60">
        <v>2022</v>
      </c>
      <c r="B15" s="61">
        <v>4</v>
      </c>
      <c r="C15" s="57">
        <f>SUM(D15:I15)</f>
        <v>204</v>
      </c>
      <c r="D15" s="84">
        <v>167</v>
      </c>
      <c r="E15" s="84">
        <v>8</v>
      </c>
      <c r="F15" s="84">
        <v>5</v>
      </c>
      <c r="G15" s="84">
        <v>1</v>
      </c>
      <c r="H15" s="84">
        <v>1</v>
      </c>
      <c r="I15" s="85">
        <v>22</v>
      </c>
      <c r="K15" s="56"/>
    </row>
    <row r="16" spans="1:11" ht="13.5" customHeight="1" x14ac:dyDescent="0.15">
      <c r="A16" s="53"/>
      <c r="B16" s="53"/>
      <c r="C16" s="2"/>
      <c r="D16" s="2"/>
      <c r="E16" s="2"/>
      <c r="F16" s="2"/>
      <c r="G16" s="2"/>
      <c r="H16" s="2"/>
      <c r="I16" s="11" t="s">
        <v>63</v>
      </c>
    </row>
  </sheetData>
  <sheetProtection selectLockedCells="1"/>
  <mergeCells count="2">
    <mergeCell ref="H3:I4"/>
    <mergeCell ref="A5:B5"/>
  </mergeCells>
  <phoneticPr fontId="3"/>
  <pageMargins left="0.75" right="0.75" top="1" bottom="1" header="0.51200000000000001" footer="0.5120000000000000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目次</vt:lpstr>
      <vt:lpstr>１交通事故発生状況</vt:lpstr>
      <vt:lpstr>２火災発生</vt:lpstr>
      <vt:lpstr>３救急事故</vt:lpstr>
      <vt:lpstr>４県民交通災害共済</vt:lpstr>
      <vt:lpstr>５刑法犯認知</vt:lpstr>
      <vt:lpstr>'１交通事故発生状況'!Print_Area</vt:lpstr>
      <vt:lpstr>'２火災発生'!Print_Area</vt:lpstr>
      <vt:lpstr>'３救急事故'!Print_Area</vt:lpstr>
      <vt:lpstr>'４県民交通災害共済'!Print_Area</vt:lpstr>
      <vt:lpstr>'５刑法犯認知'!Print_Area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2022-02-24T05:54:20Z</cp:lastPrinted>
  <dcterms:created xsi:type="dcterms:W3CDTF">2004-05-26T05:05:33Z</dcterms:created>
  <dcterms:modified xsi:type="dcterms:W3CDTF">2024-03-13T05:51:27Z</dcterms:modified>
</cp:coreProperties>
</file>