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sifl-s-01\政策推進課\01　政策秘書係\100_統計\01_各種統計書\00_須坂市の統計(毎年発行）\令和４年版（2022年）\02_配付用\Excel (HP用）\"/>
    </mc:Choice>
  </mc:AlternateContent>
  <bookViews>
    <workbookView xWindow="0" yWindow="0" windowWidth="19200" windowHeight="11370" tabRatio="821"/>
  </bookViews>
  <sheets>
    <sheet name="目次" sheetId="28" r:id="rId1"/>
    <sheet name="1議決機関" sheetId="18" r:id="rId2"/>
    <sheet name="２議員名簿" sheetId="19" r:id="rId3"/>
    <sheet name="３市議会審議状況" sheetId="20" r:id="rId4"/>
    <sheet name="４選挙人名簿登録者" sheetId="4" r:id="rId5"/>
    <sheet name="５主要選挙の投票状況" sheetId="5" r:id="rId6"/>
    <sheet name="６執行機関" sheetId="6" r:id="rId7"/>
    <sheet name="７市の職員数" sheetId="12" r:id="rId8"/>
    <sheet name="８組織機構図" sheetId="27" r:id="rId9"/>
    <sheet name="９広域行政" sheetId="9" r:id="rId10"/>
  </sheets>
  <definedNames>
    <definedName name="_xlnm.Print_Area" localSheetId="1">'1議決機関'!$A$1:$I$43</definedName>
    <definedName name="_xlnm.Print_Area" localSheetId="2">'２議員名簿'!$A$1:$L$69</definedName>
    <definedName name="_xlnm.Print_Area" localSheetId="3">'３市議会審議状況'!$A$1:$M$17</definedName>
    <definedName name="_xlnm.Print_Area" localSheetId="4">'４選挙人名簿登録者'!$A$1:$F$16</definedName>
    <definedName name="_xlnm.Print_Area" localSheetId="5">'５主要選挙の投票状況'!$A$1:$K$108</definedName>
    <definedName name="_xlnm.Print_Area" localSheetId="6">'６執行機関'!$A$1:$J$31</definedName>
    <definedName name="_xlnm.Print_Area" localSheetId="7">'７市の職員数'!$A$1:$M$18</definedName>
    <definedName name="_xlnm.Print_Area" localSheetId="8">'８組織機構図'!$A$1:$BC$118</definedName>
    <definedName name="_xlnm.Print_Area" localSheetId="9">'９広域行政'!$A$1:$D$39</definedName>
    <definedName name="_xlnm.Print_Titles" localSheetId="5">'５主要選挙の投票状況'!$3:$7</definedName>
  </definedNames>
  <calcPr calcId="162913"/>
</workbook>
</file>

<file path=xl/calcChain.xml><?xml version="1.0" encoding="utf-8"?>
<calcChain xmlns="http://schemas.openxmlformats.org/spreadsheetml/2006/main">
  <c r="C69" i="5" l="1"/>
  <c r="G69" i="5" s="1"/>
  <c r="C57" i="5"/>
  <c r="G57" i="5" s="1"/>
  <c r="C47" i="5"/>
  <c r="G47" i="5" s="1"/>
  <c r="C30" i="5"/>
  <c r="G30" i="5" s="1"/>
  <c r="C27" i="5"/>
  <c r="C26" i="5"/>
  <c r="C25" i="5"/>
  <c r="C21" i="5"/>
  <c r="G21" i="5" s="1"/>
  <c r="C18" i="5"/>
  <c r="C17" i="5"/>
  <c r="C16" i="5"/>
  <c r="F90" i="5" l="1"/>
  <c r="C90" i="5"/>
  <c r="C100" i="5" l="1"/>
  <c r="C89" i="5"/>
</calcChain>
</file>

<file path=xl/sharedStrings.xml><?xml version="1.0" encoding="utf-8"?>
<sst xmlns="http://schemas.openxmlformats.org/spreadsheetml/2006/main" count="811" uniqueCount="443">
  <si>
    <t>歴代議長</t>
  </si>
  <si>
    <t>氏　　名</t>
  </si>
  <si>
    <t>期　　間</t>
  </si>
  <si>
    <t>北沢六三郎</t>
  </si>
  <si>
    <t>永井　真吉</t>
  </si>
  <si>
    <t>藤沢　　正</t>
  </si>
  <si>
    <t>本藤　秀松</t>
  </si>
  <si>
    <t>松沢令之助</t>
  </si>
  <si>
    <t>小松太兵衛</t>
  </si>
  <si>
    <t>小布施　茂</t>
  </si>
  <si>
    <t>上野　恒夫</t>
  </si>
  <si>
    <t>佐藤　哲夫</t>
  </si>
  <si>
    <t>丸山　孝一</t>
  </si>
  <si>
    <t>堀内　幸尚</t>
  </si>
  <si>
    <t>佐々木啓佐義</t>
  </si>
  <si>
    <t>北澤　正啓</t>
  </si>
  <si>
    <t>植木　新一</t>
  </si>
  <si>
    <t>歴代副議長</t>
  </si>
  <si>
    <t>原　繁治郎</t>
  </si>
  <si>
    <t>北村　雅雄</t>
  </si>
  <si>
    <t>羽生田　薫</t>
  </si>
  <si>
    <t>湯本　寛治</t>
  </si>
  <si>
    <t>中島　武臣</t>
  </si>
  <si>
    <t>佐藤　　保</t>
  </si>
  <si>
    <t>青木　信夫</t>
  </si>
  <si>
    <t>青木　周一</t>
  </si>
  <si>
    <t>近藤　幾治</t>
  </si>
  <si>
    <t>関野　　勲</t>
  </si>
  <si>
    <t>豊田　　稔</t>
  </si>
  <si>
    <t>田中　道雄</t>
  </si>
  <si>
    <t>荒井義太郎</t>
  </si>
  <si>
    <t>永井　一雄</t>
  </si>
  <si>
    <t>長張　貞佑</t>
  </si>
  <si>
    <t>善財　文夫</t>
  </si>
  <si>
    <t>議席番号</t>
  </si>
  <si>
    <t>所属会派</t>
  </si>
  <si>
    <t>議案審議件数</t>
  </si>
  <si>
    <t>請願</t>
  </si>
  <si>
    <t>陳情</t>
  </si>
  <si>
    <t>定例</t>
  </si>
  <si>
    <t>臨時</t>
  </si>
  <si>
    <t>議決件数</t>
  </si>
  <si>
    <t>審議未了</t>
  </si>
  <si>
    <t>計</t>
  </si>
  <si>
    <t>採択</t>
  </si>
  <si>
    <t>不採択</t>
  </si>
  <si>
    <t>その他</t>
  </si>
  <si>
    <t>総数</t>
  </si>
  <si>
    <t>男</t>
  </si>
  <si>
    <t>女</t>
  </si>
  <si>
    <t>有権者数</t>
  </si>
  <si>
    <t>投票状況</t>
  </si>
  <si>
    <t>総数</t>
    <rPh sb="0" eb="2">
      <t>ソウスウ</t>
    </rPh>
    <phoneticPr fontId="4"/>
  </si>
  <si>
    <t>投票率</t>
    <rPh sb="0" eb="2">
      <t>トウヒョウ</t>
    </rPh>
    <rPh sb="2" eb="3">
      <t>リツ</t>
    </rPh>
    <phoneticPr fontId="4"/>
  </si>
  <si>
    <t>有効票</t>
    <rPh sb="0" eb="3">
      <t>ユウコウヒョウ</t>
    </rPh>
    <phoneticPr fontId="4"/>
  </si>
  <si>
    <t>無効票</t>
    <rPh sb="0" eb="3">
      <t>ムコウヒョウ</t>
    </rPh>
    <phoneticPr fontId="4"/>
  </si>
  <si>
    <t>（比例代表）</t>
  </si>
  <si>
    <t>無投票</t>
  </si>
  <si>
    <t>女</t>
    <phoneticPr fontId="4"/>
  </si>
  <si>
    <t>歴代市長</t>
  </si>
  <si>
    <t>歴代助役</t>
  </si>
  <si>
    <t>上原吉之助</t>
  </si>
  <si>
    <t>川股　相吉</t>
  </si>
  <si>
    <t>田中　邦治</t>
  </si>
  <si>
    <t>山際　　順</t>
  </si>
  <si>
    <t>永戸　朋納</t>
  </si>
  <si>
    <t>滝沢　歳次</t>
  </si>
  <si>
    <t>田中　太郎</t>
  </si>
  <si>
    <t>伊藤　政吉</t>
  </si>
  <si>
    <t>永井　順裕</t>
  </si>
  <si>
    <t>仁科　　茂</t>
  </si>
  <si>
    <t>三木　正夫</t>
    <rPh sb="0" eb="2">
      <t>ミキ</t>
    </rPh>
    <rPh sb="3" eb="5">
      <t>マサオ</t>
    </rPh>
    <phoneticPr fontId="4"/>
  </si>
  <si>
    <t>石井健治郎</t>
  </si>
  <si>
    <t>小林　芳男</t>
  </si>
  <si>
    <t>山崎　康信</t>
  </si>
  <si>
    <t>吉池　　武</t>
  </si>
  <si>
    <t>井上　忠惠</t>
    <rPh sb="0" eb="2">
      <t>イノウエ</t>
    </rPh>
    <rPh sb="3" eb="4">
      <t>タダシ</t>
    </rPh>
    <rPh sb="4" eb="5">
      <t>メグミ</t>
    </rPh>
    <phoneticPr fontId="4"/>
  </si>
  <si>
    <t>歴代収入役</t>
  </si>
  <si>
    <t>小田切善三郎</t>
  </si>
  <si>
    <t>梅本　　儀</t>
  </si>
  <si>
    <t>尾川　七郎</t>
  </si>
  <si>
    <t>青木　卓司</t>
  </si>
  <si>
    <t>竹内　久雄</t>
  </si>
  <si>
    <t>青木　光雄</t>
  </si>
  <si>
    <t>松澤　喜助</t>
  </si>
  <si>
    <t>三上　裕通</t>
  </si>
  <si>
    <t>議　会</t>
    <rPh sb="0" eb="1">
      <t>ギ</t>
    </rPh>
    <rPh sb="2" eb="3">
      <t>カイ</t>
    </rPh>
    <phoneticPr fontId="4"/>
  </si>
  <si>
    <t>議会事務局</t>
    <rPh sb="0" eb="2">
      <t>ギカイ</t>
    </rPh>
    <rPh sb="2" eb="4">
      <t>ジム</t>
    </rPh>
    <rPh sb="4" eb="5">
      <t>キョク</t>
    </rPh>
    <phoneticPr fontId="4"/>
  </si>
  <si>
    <t>（次　　長）</t>
    <rPh sb="1" eb="2">
      <t>ツギ</t>
    </rPh>
    <rPh sb="4" eb="5">
      <t>チョウ</t>
    </rPh>
    <phoneticPr fontId="4"/>
  </si>
  <si>
    <t>営　業　課</t>
    <rPh sb="0" eb="1">
      <t>エイ</t>
    </rPh>
    <rPh sb="2" eb="3">
      <t>ギョウ</t>
    </rPh>
    <rPh sb="4" eb="5">
      <t>カ</t>
    </rPh>
    <phoneticPr fontId="4"/>
  </si>
  <si>
    <t>総　務　部</t>
    <rPh sb="0" eb="1">
      <t>フサ</t>
    </rPh>
    <rPh sb="2" eb="3">
      <t>ツトム</t>
    </rPh>
    <rPh sb="4" eb="5">
      <t>ブ</t>
    </rPh>
    <phoneticPr fontId="4"/>
  </si>
  <si>
    <t>財　政　課</t>
    <rPh sb="0" eb="1">
      <t>ザイ</t>
    </rPh>
    <rPh sb="2" eb="3">
      <t>セイ</t>
    </rPh>
    <rPh sb="4" eb="5">
      <t>カ</t>
    </rPh>
    <phoneticPr fontId="4"/>
  </si>
  <si>
    <t>（次　長）</t>
    <rPh sb="1" eb="2">
      <t>ツギ</t>
    </rPh>
    <rPh sb="3" eb="4">
      <t>チョウ</t>
    </rPh>
    <phoneticPr fontId="4"/>
  </si>
  <si>
    <t>総務係</t>
    <rPh sb="0" eb="2">
      <t>ソウム</t>
    </rPh>
    <rPh sb="2" eb="3">
      <t>カカリ</t>
    </rPh>
    <phoneticPr fontId="4"/>
  </si>
  <si>
    <t>税　務　課</t>
    <rPh sb="0" eb="1">
      <t>ゼイ</t>
    </rPh>
    <rPh sb="2" eb="3">
      <t>ツトム</t>
    </rPh>
    <rPh sb="4" eb="5">
      <t>カ</t>
    </rPh>
    <phoneticPr fontId="4"/>
  </si>
  <si>
    <t>（次　　長）</t>
    <rPh sb="1" eb="2">
      <t>ジ</t>
    </rPh>
    <rPh sb="4" eb="5">
      <t>チョウ</t>
    </rPh>
    <phoneticPr fontId="4"/>
  </si>
  <si>
    <t>消　防　署</t>
    <rPh sb="0" eb="1">
      <t>ケ</t>
    </rPh>
    <rPh sb="2" eb="3">
      <t>ボウ</t>
    </rPh>
    <rPh sb="4" eb="5">
      <t>ショ</t>
    </rPh>
    <phoneticPr fontId="4"/>
  </si>
  <si>
    <t>福　祉　課</t>
    <rPh sb="0" eb="1">
      <t>フク</t>
    </rPh>
    <rPh sb="2" eb="3">
      <t>サイワイ</t>
    </rPh>
    <rPh sb="4" eb="5">
      <t>カ</t>
    </rPh>
    <phoneticPr fontId="4"/>
  </si>
  <si>
    <t>会　計　課</t>
    <rPh sb="0" eb="1">
      <t>カイ</t>
    </rPh>
    <rPh sb="2" eb="3">
      <t>ケイ</t>
    </rPh>
    <rPh sb="4" eb="5">
      <t>カ</t>
    </rPh>
    <phoneticPr fontId="4"/>
  </si>
  <si>
    <t>教育委員会</t>
    <rPh sb="0" eb="2">
      <t>キョウイク</t>
    </rPh>
    <rPh sb="2" eb="5">
      <t>イインカイ</t>
    </rPh>
    <phoneticPr fontId="4"/>
  </si>
  <si>
    <t>学校教育課</t>
    <rPh sb="0" eb="2">
      <t>ガッコウ</t>
    </rPh>
    <rPh sb="2" eb="4">
      <t>キョウイク</t>
    </rPh>
    <rPh sb="4" eb="5">
      <t>カ</t>
    </rPh>
    <phoneticPr fontId="4"/>
  </si>
  <si>
    <t>市　　長</t>
    <rPh sb="0" eb="1">
      <t>シ</t>
    </rPh>
    <rPh sb="3" eb="4">
      <t>チョウ</t>
    </rPh>
    <phoneticPr fontId="4"/>
  </si>
  <si>
    <t>子育て支援センター</t>
    <rPh sb="0" eb="2">
      <t>コソダ</t>
    </rPh>
    <rPh sb="3" eb="5">
      <t>シエン</t>
    </rPh>
    <phoneticPr fontId="4"/>
  </si>
  <si>
    <t>健康福祉部</t>
    <rPh sb="0" eb="2">
      <t>ケンコウ</t>
    </rPh>
    <rPh sb="2" eb="4">
      <t>フクシ</t>
    </rPh>
    <rPh sb="4" eb="5">
      <t>ブ</t>
    </rPh>
    <phoneticPr fontId="4"/>
  </si>
  <si>
    <t>高齢者福祉課</t>
    <rPh sb="0" eb="3">
      <t>コウレイシャ</t>
    </rPh>
    <rPh sb="3" eb="5">
      <t>フクシ</t>
    </rPh>
    <rPh sb="5" eb="6">
      <t>カ</t>
    </rPh>
    <phoneticPr fontId="4"/>
  </si>
  <si>
    <t>教　育　長</t>
    <rPh sb="0" eb="1">
      <t>キョウ</t>
    </rPh>
    <rPh sb="2" eb="3">
      <t>イク</t>
    </rPh>
    <rPh sb="4" eb="5">
      <t>チョウ</t>
    </rPh>
    <phoneticPr fontId="4"/>
  </si>
  <si>
    <t>（教育次長）</t>
    <rPh sb="1" eb="3">
      <t>キョウイク</t>
    </rPh>
    <rPh sb="3" eb="5">
      <t>ジチョウ</t>
    </rPh>
    <phoneticPr fontId="4"/>
  </si>
  <si>
    <t>健康づくり課</t>
    <rPh sb="0" eb="2">
      <t>ケンコウ</t>
    </rPh>
    <rPh sb="5" eb="6">
      <t>カ</t>
    </rPh>
    <phoneticPr fontId="4"/>
  </si>
  <si>
    <t>市　民　課</t>
    <rPh sb="0" eb="1">
      <t>シ</t>
    </rPh>
    <rPh sb="2" eb="3">
      <t>タミ</t>
    </rPh>
    <rPh sb="4" eb="5">
      <t>カ</t>
    </rPh>
    <phoneticPr fontId="4"/>
  </si>
  <si>
    <t>生活環境課</t>
    <rPh sb="0" eb="2">
      <t>セイカツ</t>
    </rPh>
    <rPh sb="2" eb="4">
      <t>カンキョウ</t>
    </rPh>
    <rPh sb="4" eb="5">
      <t>カ</t>
    </rPh>
    <phoneticPr fontId="4"/>
  </si>
  <si>
    <t>清掃センター</t>
    <rPh sb="0" eb="2">
      <t>セイソウ</t>
    </rPh>
    <phoneticPr fontId="4"/>
  </si>
  <si>
    <t>図書館</t>
    <rPh sb="0" eb="3">
      <t>トショカン</t>
    </rPh>
    <phoneticPr fontId="4"/>
  </si>
  <si>
    <t>管理係</t>
    <rPh sb="0" eb="2">
      <t>カンリ</t>
    </rPh>
    <rPh sb="2" eb="3">
      <t>カカリ</t>
    </rPh>
    <phoneticPr fontId="4"/>
  </si>
  <si>
    <t>博物館</t>
    <rPh sb="0" eb="3">
      <t>ハクブツカン</t>
    </rPh>
    <phoneticPr fontId="4"/>
  </si>
  <si>
    <t>人権同和政策係</t>
    <rPh sb="0" eb="2">
      <t>ジンケン</t>
    </rPh>
    <rPh sb="2" eb="4">
      <t>ドウワ</t>
    </rPh>
    <rPh sb="4" eb="6">
      <t>セイサク</t>
    </rPh>
    <rPh sb="6" eb="7">
      <t>カカリ</t>
    </rPh>
    <phoneticPr fontId="4"/>
  </si>
  <si>
    <t>人権交流センター</t>
    <rPh sb="0" eb="2">
      <t>ジンケン</t>
    </rPh>
    <rPh sb="2" eb="4">
      <t>コウリュウ</t>
    </rPh>
    <phoneticPr fontId="4"/>
  </si>
  <si>
    <t>男女共同参画推進係</t>
    <rPh sb="0" eb="2">
      <t>ダンジョ</t>
    </rPh>
    <rPh sb="2" eb="4">
      <t>キョウドウ</t>
    </rPh>
    <rPh sb="4" eb="6">
      <t>サンカク</t>
    </rPh>
    <rPh sb="6" eb="8">
      <t>スイシン</t>
    </rPh>
    <rPh sb="8" eb="9">
      <t>カカリ</t>
    </rPh>
    <phoneticPr fontId="4"/>
  </si>
  <si>
    <t>人権同和教育課</t>
    <rPh sb="0" eb="2">
      <t>ジンケン</t>
    </rPh>
    <rPh sb="2" eb="4">
      <t>ドウワ</t>
    </rPh>
    <rPh sb="4" eb="6">
      <t>キョウイク</t>
    </rPh>
    <rPh sb="6" eb="7">
      <t>カ</t>
    </rPh>
    <phoneticPr fontId="4"/>
  </si>
  <si>
    <t>人権同和教育係</t>
    <rPh sb="0" eb="2">
      <t>ジンケン</t>
    </rPh>
    <rPh sb="2" eb="4">
      <t>ドウワ</t>
    </rPh>
    <rPh sb="4" eb="6">
      <t>キョウイク</t>
    </rPh>
    <rPh sb="6" eb="7">
      <t>カカリ</t>
    </rPh>
    <phoneticPr fontId="4"/>
  </si>
  <si>
    <t>農　林　課</t>
    <rPh sb="0" eb="1">
      <t>ノウ</t>
    </rPh>
    <rPh sb="2" eb="3">
      <t>ハヤシ</t>
    </rPh>
    <rPh sb="4" eb="5">
      <t>カ</t>
    </rPh>
    <phoneticPr fontId="4"/>
  </si>
  <si>
    <t>事　務　局</t>
    <rPh sb="0" eb="1">
      <t>コト</t>
    </rPh>
    <rPh sb="2" eb="3">
      <t>ツトム</t>
    </rPh>
    <rPh sb="4" eb="5">
      <t>キョク</t>
    </rPh>
    <phoneticPr fontId="4"/>
  </si>
  <si>
    <t>監査委員</t>
    <rPh sb="0" eb="1">
      <t>ミ</t>
    </rPh>
    <rPh sb="1" eb="2">
      <t>ジャ</t>
    </rPh>
    <rPh sb="2" eb="3">
      <t>イ</t>
    </rPh>
    <rPh sb="3" eb="4">
      <t>イン</t>
    </rPh>
    <phoneticPr fontId="4"/>
  </si>
  <si>
    <t>農業委員会</t>
    <rPh sb="0" eb="2">
      <t>ノウギョウ</t>
    </rPh>
    <rPh sb="2" eb="5">
      <t>イインカイ</t>
    </rPh>
    <phoneticPr fontId="4"/>
  </si>
  <si>
    <t>農地係</t>
    <rPh sb="0" eb="2">
      <t>ノウチ</t>
    </rPh>
    <rPh sb="2" eb="3">
      <t>カカリ</t>
    </rPh>
    <phoneticPr fontId="4"/>
  </si>
  <si>
    <t>まちづくり課</t>
    <rPh sb="5" eb="6">
      <t>カ</t>
    </rPh>
    <phoneticPr fontId="4"/>
  </si>
  <si>
    <t>固定資産評価審査委員会</t>
    <rPh sb="0" eb="2">
      <t>コテイ</t>
    </rPh>
    <rPh sb="2" eb="4">
      <t>シサン</t>
    </rPh>
    <rPh sb="4" eb="6">
      <t>ヒョウカ</t>
    </rPh>
    <rPh sb="6" eb="8">
      <t>シンサ</t>
    </rPh>
    <rPh sb="8" eb="11">
      <t>イインカイ</t>
    </rPh>
    <phoneticPr fontId="4"/>
  </si>
  <si>
    <t>構成市町村</t>
  </si>
  <si>
    <t>処理事務</t>
  </si>
  <si>
    <t>老人福祉施設の運営</t>
  </si>
  <si>
    <t>農業共済事業の事務</t>
  </si>
  <si>
    <t>交通災害共済</t>
  </si>
  <si>
    <t>水道局</t>
    <rPh sb="0" eb="3">
      <t>スイドウキョク</t>
    </rPh>
    <phoneticPr fontId="4"/>
  </si>
  <si>
    <t>庶務係　議事係　調査係</t>
    <rPh sb="0" eb="2">
      <t>ショム</t>
    </rPh>
    <rPh sb="2" eb="3">
      <t>カカリ</t>
    </rPh>
    <rPh sb="4" eb="6">
      <t>ギジ</t>
    </rPh>
    <rPh sb="6" eb="7">
      <t>カカリ</t>
    </rPh>
    <rPh sb="8" eb="10">
      <t>チョウサ</t>
    </rPh>
    <rPh sb="10" eb="11">
      <t>カカリ</t>
    </rPh>
    <phoneticPr fontId="4"/>
  </si>
  <si>
    <t>総　務　課</t>
    <rPh sb="0" eb="1">
      <t>フサ</t>
    </rPh>
    <rPh sb="2" eb="3">
      <t>ツトム</t>
    </rPh>
    <rPh sb="4" eb="5">
      <t>カ</t>
    </rPh>
    <phoneticPr fontId="4"/>
  </si>
  <si>
    <t>庶務係　行政改革推進係　職員係　危機管理係</t>
    <rPh sb="0" eb="2">
      <t>ショム</t>
    </rPh>
    <rPh sb="2" eb="3">
      <t>カカリ</t>
    </rPh>
    <rPh sb="4" eb="6">
      <t>ギョウセイ</t>
    </rPh>
    <rPh sb="6" eb="8">
      <t>カイカク</t>
    </rPh>
    <rPh sb="8" eb="10">
      <t>スイシン</t>
    </rPh>
    <rPh sb="10" eb="11">
      <t>カカリ</t>
    </rPh>
    <rPh sb="12" eb="14">
      <t>ショクイン</t>
    </rPh>
    <rPh sb="14" eb="15">
      <t>カカリ</t>
    </rPh>
    <rPh sb="16" eb="18">
      <t>キキ</t>
    </rPh>
    <rPh sb="18" eb="20">
      <t>カンリ</t>
    </rPh>
    <rPh sb="20" eb="21">
      <t>カカリ</t>
    </rPh>
    <phoneticPr fontId="4"/>
  </si>
  <si>
    <t>政策推進課</t>
    <rPh sb="0" eb="2">
      <t>セイサク</t>
    </rPh>
    <rPh sb="2" eb="4">
      <t>スイシン</t>
    </rPh>
    <rPh sb="4" eb="5">
      <t>カ</t>
    </rPh>
    <phoneticPr fontId="4"/>
  </si>
  <si>
    <t>財政係　管財契約係</t>
    <rPh sb="0" eb="1">
      <t>ザイ</t>
    </rPh>
    <rPh sb="1" eb="2">
      <t>セイ</t>
    </rPh>
    <rPh sb="2" eb="3">
      <t>カカリ</t>
    </rPh>
    <rPh sb="4" eb="6">
      <t>カンザイ</t>
    </rPh>
    <rPh sb="6" eb="8">
      <t>ケイヤク</t>
    </rPh>
    <rPh sb="8" eb="9">
      <t>カカリ</t>
    </rPh>
    <phoneticPr fontId="4"/>
  </si>
  <si>
    <t>予防係　危険物係</t>
    <rPh sb="0" eb="2">
      <t>ヨボウ</t>
    </rPh>
    <rPh sb="2" eb="3">
      <t>カカリ</t>
    </rPh>
    <rPh sb="4" eb="7">
      <t>キケンブツ</t>
    </rPh>
    <rPh sb="7" eb="8">
      <t>カカリ</t>
    </rPh>
    <phoneticPr fontId="4"/>
  </si>
  <si>
    <t>警防係　救急救助係　通信指令係</t>
    <rPh sb="0" eb="2">
      <t>ケイボウ</t>
    </rPh>
    <rPh sb="2" eb="3">
      <t>カカリ</t>
    </rPh>
    <rPh sb="4" eb="6">
      <t>キュウキュウ</t>
    </rPh>
    <rPh sb="6" eb="8">
      <t>キュウジョ</t>
    </rPh>
    <rPh sb="8" eb="9">
      <t>カカリ</t>
    </rPh>
    <rPh sb="10" eb="12">
      <t>ツウシン</t>
    </rPh>
    <rPh sb="12" eb="14">
      <t>シレイ</t>
    </rPh>
    <rPh sb="14" eb="15">
      <t>カカリ</t>
    </rPh>
    <phoneticPr fontId="4"/>
  </si>
  <si>
    <t>消防係　第１小隊　第2小隊　第3小隊</t>
    <rPh sb="0" eb="2">
      <t>ショウボウ</t>
    </rPh>
    <rPh sb="2" eb="3">
      <t>カカリ</t>
    </rPh>
    <rPh sb="4" eb="5">
      <t>ダイ</t>
    </rPh>
    <rPh sb="6" eb="8">
      <t>ショウタイ</t>
    </rPh>
    <rPh sb="9" eb="10">
      <t>ダイ</t>
    </rPh>
    <rPh sb="11" eb="13">
      <t>ショウタイ</t>
    </rPh>
    <rPh sb="14" eb="15">
      <t>ダイ</t>
    </rPh>
    <rPh sb="16" eb="18">
      <t>ショウタイ</t>
    </rPh>
    <phoneticPr fontId="4"/>
  </si>
  <si>
    <t>日野保育園　高甫保育園　井上保育園</t>
    <rPh sb="0" eb="2">
      <t>ヒノ</t>
    </rPh>
    <rPh sb="2" eb="5">
      <t>ホイクエン</t>
    </rPh>
    <rPh sb="6" eb="7">
      <t>タカ</t>
    </rPh>
    <rPh sb="7" eb="8">
      <t>ホ</t>
    </rPh>
    <rPh sb="8" eb="11">
      <t>ホイクエン</t>
    </rPh>
    <rPh sb="12" eb="14">
      <t>イノウエ</t>
    </rPh>
    <rPh sb="14" eb="17">
      <t>ホイクエン</t>
    </rPh>
    <phoneticPr fontId="4"/>
  </si>
  <si>
    <t>学校給食センター</t>
    <rPh sb="0" eb="2">
      <t>ガッコウ</t>
    </rPh>
    <rPh sb="2" eb="4">
      <t>キュウショク</t>
    </rPh>
    <phoneticPr fontId="4"/>
  </si>
  <si>
    <t>須坂小学校　小山小学校　森上小学校</t>
    <rPh sb="0" eb="2">
      <t>スザカ</t>
    </rPh>
    <rPh sb="2" eb="5">
      <t>ショウガッコウ</t>
    </rPh>
    <rPh sb="6" eb="8">
      <t>コヤマ</t>
    </rPh>
    <rPh sb="8" eb="11">
      <t>ショウガッコウ</t>
    </rPh>
    <rPh sb="12" eb="13">
      <t>モリ</t>
    </rPh>
    <rPh sb="13" eb="14">
      <t>ウエ</t>
    </rPh>
    <rPh sb="14" eb="17">
      <t>ショウガッコウ</t>
    </rPh>
    <phoneticPr fontId="4"/>
  </si>
  <si>
    <t>日滝小学校　豊洲小学校　日野小学校</t>
    <rPh sb="0" eb="1">
      <t>ヒ</t>
    </rPh>
    <rPh sb="1" eb="2">
      <t>タキ</t>
    </rPh>
    <rPh sb="2" eb="5">
      <t>ショウガッコウ</t>
    </rPh>
    <rPh sb="6" eb="8">
      <t>トヨス</t>
    </rPh>
    <rPh sb="8" eb="11">
      <t>ショウガッコウ</t>
    </rPh>
    <rPh sb="12" eb="14">
      <t>ヒノ</t>
    </rPh>
    <rPh sb="14" eb="17">
      <t>ショウガッコウ</t>
    </rPh>
    <phoneticPr fontId="4"/>
  </si>
  <si>
    <t>井上小学校　高甫小学校　旭ヶ丘小学校</t>
    <rPh sb="0" eb="2">
      <t>イノウエ</t>
    </rPh>
    <rPh sb="2" eb="5">
      <t>ショウガッコウ</t>
    </rPh>
    <rPh sb="6" eb="7">
      <t>タカ</t>
    </rPh>
    <rPh sb="7" eb="8">
      <t>ホ</t>
    </rPh>
    <rPh sb="8" eb="11">
      <t>ショウガッコウ</t>
    </rPh>
    <rPh sb="12" eb="15">
      <t>アサヒガオカ</t>
    </rPh>
    <rPh sb="15" eb="18">
      <t>ショウガッコウ</t>
    </rPh>
    <phoneticPr fontId="4"/>
  </si>
  <si>
    <t>仁礼小学校　豊丘小学校　常盤中学校</t>
    <rPh sb="0" eb="1">
      <t>ニ</t>
    </rPh>
    <rPh sb="1" eb="2">
      <t>レイ</t>
    </rPh>
    <rPh sb="2" eb="5">
      <t>ショウガッコウ</t>
    </rPh>
    <rPh sb="6" eb="8">
      <t>トヨオカ</t>
    </rPh>
    <rPh sb="8" eb="11">
      <t>ショウガッコウ</t>
    </rPh>
    <rPh sb="12" eb="14">
      <t>トキワ</t>
    </rPh>
    <rPh sb="14" eb="17">
      <t>チュウガッコウ</t>
    </rPh>
    <phoneticPr fontId="4"/>
  </si>
  <si>
    <t>相森中学校　墨坂中学校　東中学校</t>
    <rPh sb="0" eb="1">
      <t>ソウ</t>
    </rPh>
    <rPh sb="1" eb="2">
      <t>モリ</t>
    </rPh>
    <rPh sb="2" eb="5">
      <t>チュウガッコウ</t>
    </rPh>
    <rPh sb="6" eb="7">
      <t>スミ</t>
    </rPh>
    <rPh sb="7" eb="8">
      <t>サカ</t>
    </rPh>
    <rPh sb="8" eb="11">
      <t>チュウガッコウ</t>
    </rPh>
    <rPh sb="12" eb="13">
      <t>ヒガシ</t>
    </rPh>
    <rPh sb="13" eb="16">
      <t>チュウガッコウ</t>
    </rPh>
    <phoneticPr fontId="4"/>
  </si>
  <si>
    <t>農政係　産地ブランド係　耕地・林務係</t>
    <rPh sb="0" eb="2">
      <t>ノウセイ</t>
    </rPh>
    <rPh sb="2" eb="3">
      <t>カカリ</t>
    </rPh>
    <rPh sb="4" eb="6">
      <t>サンチ</t>
    </rPh>
    <rPh sb="10" eb="11">
      <t>カカリ</t>
    </rPh>
    <rPh sb="12" eb="14">
      <t>コウチ</t>
    </rPh>
    <rPh sb="15" eb="16">
      <t>リン</t>
    </rPh>
    <rPh sb="16" eb="17">
      <t>ム</t>
    </rPh>
    <rPh sb="17" eb="18">
      <t>カカリ</t>
    </rPh>
    <phoneticPr fontId="4"/>
  </si>
  <si>
    <t>産業振興部</t>
    <rPh sb="0" eb="2">
      <t>サンギョウ</t>
    </rPh>
    <rPh sb="2" eb="4">
      <t>シンコウ</t>
    </rPh>
    <rPh sb="4" eb="5">
      <t>ブ</t>
    </rPh>
    <phoneticPr fontId="4"/>
  </si>
  <si>
    <t>商業観光課</t>
    <rPh sb="0" eb="2">
      <t>ショウギョウ</t>
    </rPh>
    <rPh sb="2" eb="5">
      <t>カンコウカ</t>
    </rPh>
    <phoneticPr fontId="4"/>
  </si>
  <si>
    <t>選挙係</t>
    <rPh sb="0" eb="2">
      <t>センキョ</t>
    </rPh>
    <rPh sb="2" eb="3">
      <t>カカリ</t>
    </rPh>
    <phoneticPr fontId="4"/>
  </si>
  <si>
    <t>公平委員会</t>
    <rPh sb="0" eb="2">
      <t>コウヘイ</t>
    </rPh>
    <rPh sb="2" eb="5">
      <t>イインカイ</t>
    </rPh>
    <phoneticPr fontId="4"/>
  </si>
  <si>
    <t>福祉環境</t>
    <rPh sb="0" eb="2">
      <t>フクシ</t>
    </rPh>
    <rPh sb="2" eb="4">
      <t>カンキョウ</t>
    </rPh>
    <phoneticPr fontId="4"/>
  </si>
  <si>
    <t>須坂市長</t>
    <phoneticPr fontId="4"/>
  </si>
  <si>
    <t>議会
事務局</t>
    <rPh sb="0" eb="2">
      <t>ギカイ</t>
    </rPh>
    <rPh sb="3" eb="6">
      <t>ジムキョク</t>
    </rPh>
    <phoneticPr fontId="4"/>
  </si>
  <si>
    <t>教育
委員会</t>
    <rPh sb="0" eb="2">
      <t>キョウイク</t>
    </rPh>
    <rPh sb="3" eb="6">
      <t>イインカイ</t>
    </rPh>
    <phoneticPr fontId="4"/>
  </si>
  <si>
    <t>公平
委員会</t>
    <rPh sb="0" eb="2">
      <t>コウヘイ</t>
    </rPh>
    <rPh sb="3" eb="5">
      <t>イイン</t>
    </rPh>
    <rPh sb="5" eb="6">
      <t>カイ</t>
    </rPh>
    <phoneticPr fontId="4"/>
  </si>
  <si>
    <t>市長
部局</t>
    <rPh sb="0" eb="2">
      <t>シチョウ</t>
    </rPh>
    <rPh sb="3" eb="5">
      <t>ブキョク</t>
    </rPh>
    <phoneticPr fontId="4"/>
  </si>
  <si>
    <t>消防
本部</t>
    <rPh sb="0" eb="2">
      <t>ショウボウ</t>
    </rPh>
    <rPh sb="3" eb="5">
      <t>ホンブ</t>
    </rPh>
    <phoneticPr fontId="4"/>
  </si>
  <si>
    <t>選管管理
委員会
事務局</t>
    <rPh sb="0" eb="2">
      <t>センカン</t>
    </rPh>
    <rPh sb="2" eb="4">
      <t>カンリ</t>
    </rPh>
    <rPh sb="5" eb="8">
      <t>イインカイ</t>
    </rPh>
    <rPh sb="9" eb="12">
      <t>ジムキョク</t>
    </rPh>
    <phoneticPr fontId="4"/>
  </si>
  <si>
    <t>監査
委員
事務局</t>
    <rPh sb="0" eb="2">
      <t>カンサ</t>
    </rPh>
    <rPh sb="3" eb="5">
      <t>イイン</t>
    </rPh>
    <rPh sb="6" eb="9">
      <t>ジムキョク</t>
    </rPh>
    <phoneticPr fontId="4"/>
  </si>
  <si>
    <t>農業
委員会
事務局</t>
    <rPh sb="0" eb="2">
      <t>ノウギョウ</t>
    </rPh>
    <rPh sb="3" eb="6">
      <t>イインカイ</t>
    </rPh>
    <rPh sb="7" eb="10">
      <t>ジムキョク</t>
    </rPh>
    <phoneticPr fontId="4"/>
  </si>
  <si>
    <t>農業委員</t>
    <rPh sb="0" eb="2">
      <t>ノウギョウ</t>
    </rPh>
    <rPh sb="2" eb="4">
      <t>イイン</t>
    </rPh>
    <phoneticPr fontId="4"/>
  </si>
  <si>
    <t>招集回数</t>
    <rPh sb="0" eb="2">
      <t>ショウシュウ</t>
    </rPh>
    <phoneticPr fontId="4"/>
  </si>
  <si>
    <t>総務課　</t>
    <rPh sb="0" eb="1">
      <t>フサ</t>
    </rPh>
    <rPh sb="1" eb="2">
      <t>ツトム</t>
    </rPh>
    <rPh sb="2" eb="3">
      <t>カ</t>
    </rPh>
    <phoneticPr fontId="4"/>
  </si>
  <si>
    <t>予防課</t>
    <rPh sb="0" eb="1">
      <t>ヨ</t>
    </rPh>
    <rPh sb="1" eb="2">
      <t>ボウ</t>
    </rPh>
    <rPh sb="2" eb="3">
      <t>カ</t>
    </rPh>
    <phoneticPr fontId="4"/>
  </si>
  <si>
    <t>警防課</t>
    <rPh sb="0" eb="1">
      <t>イマシ</t>
    </rPh>
    <rPh sb="1" eb="2">
      <t>ボウ</t>
    </rPh>
    <rPh sb="2" eb="3">
      <t>カ</t>
    </rPh>
    <phoneticPr fontId="4"/>
  </si>
  <si>
    <t>第1分隊　第2分隊　第3分隊</t>
    <rPh sb="0" eb="1">
      <t>ダイ</t>
    </rPh>
    <rPh sb="2" eb="4">
      <t>ブンタイ</t>
    </rPh>
    <rPh sb="5" eb="7">
      <t>ダイニ</t>
    </rPh>
    <rPh sb="7" eb="9">
      <t>ブンタイ</t>
    </rPh>
    <rPh sb="10" eb="11">
      <t>ダイ</t>
    </rPh>
    <rPh sb="12" eb="14">
      <t>ブンタイ</t>
    </rPh>
    <phoneticPr fontId="4"/>
  </si>
  <si>
    <t>第1分隊　第2分隊　第3分隊</t>
    <rPh sb="0" eb="1">
      <t>ダイ</t>
    </rPh>
    <rPh sb="2" eb="4">
      <t>ブンタイ</t>
    </rPh>
    <rPh sb="5" eb="6">
      <t>ダイ</t>
    </rPh>
    <rPh sb="7" eb="9">
      <t>ブンタイ</t>
    </rPh>
    <rPh sb="10" eb="11">
      <t>ダイ</t>
    </rPh>
    <rPh sb="12" eb="14">
      <t>ブンタイ</t>
    </rPh>
    <phoneticPr fontId="4"/>
  </si>
  <si>
    <t>地域包括支援センター</t>
    <rPh sb="0" eb="2">
      <t>チイキ</t>
    </rPh>
    <rPh sb="2" eb="4">
      <t>ホウカツ</t>
    </rPh>
    <rPh sb="4" eb="6">
      <t>シエン</t>
    </rPh>
    <phoneticPr fontId="4"/>
  </si>
  <si>
    <t>子育て支援係　児童保育所係　児童青少年係</t>
    <rPh sb="0" eb="2">
      <t>コソダ</t>
    </rPh>
    <rPh sb="3" eb="5">
      <t>シエン</t>
    </rPh>
    <rPh sb="5" eb="6">
      <t>カカリ</t>
    </rPh>
    <rPh sb="7" eb="9">
      <t>ジドウ</t>
    </rPh>
    <rPh sb="9" eb="11">
      <t>ホイク</t>
    </rPh>
    <rPh sb="11" eb="12">
      <t>ジョ</t>
    </rPh>
    <rPh sb="12" eb="13">
      <t>カカリ</t>
    </rPh>
    <rPh sb="14" eb="16">
      <t>ジドウ</t>
    </rPh>
    <rPh sb="16" eb="19">
      <t>セイショウネン</t>
    </rPh>
    <rPh sb="19" eb="20">
      <t>カカリ</t>
    </rPh>
    <phoneticPr fontId="4"/>
  </si>
  <si>
    <t>道路河川課</t>
    <rPh sb="0" eb="2">
      <t>ドウロ</t>
    </rPh>
    <rPh sb="2" eb="4">
      <t>カセン</t>
    </rPh>
    <rPh sb="4" eb="5">
      <t>カ</t>
    </rPh>
    <phoneticPr fontId="4"/>
  </si>
  <si>
    <t>副市長</t>
    <rPh sb="0" eb="3">
      <t>フクシチョウ</t>
    </rPh>
    <phoneticPr fontId="4"/>
  </si>
  <si>
    <t>歴代副市長</t>
    <rPh sb="0" eb="2">
      <t>レキダイ</t>
    </rPh>
    <rPh sb="2" eb="5">
      <t>フクシチョウ</t>
    </rPh>
    <phoneticPr fontId="4"/>
  </si>
  <si>
    <t>高山村外一市一町財産組合</t>
    <rPh sb="4" eb="5">
      <t>イチ</t>
    </rPh>
    <rPh sb="6" eb="7">
      <t>イチ</t>
    </rPh>
    <phoneticPr fontId="4"/>
  </si>
  <si>
    <t>旧上高井郡役所</t>
    <rPh sb="0" eb="1">
      <t>キュウ</t>
    </rPh>
    <rPh sb="1" eb="4">
      <t>カミタカイ</t>
    </rPh>
    <rPh sb="4" eb="5">
      <t>グン</t>
    </rPh>
    <rPh sb="5" eb="7">
      <t>ヤクショ</t>
    </rPh>
    <phoneticPr fontId="4"/>
  </si>
  <si>
    <t>協働のまち支援係　市民係　交通防犯係</t>
    <rPh sb="0" eb="2">
      <t>キョウドウ</t>
    </rPh>
    <rPh sb="5" eb="7">
      <t>シエン</t>
    </rPh>
    <rPh sb="7" eb="8">
      <t>カカリ</t>
    </rPh>
    <rPh sb="9" eb="11">
      <t>シミン</t>
    </rPh>
    <rPh sb="11" eb="12">
      <t>カカリ</t>
    </rPh>
    <rPh sb="13" eb="15">
      <t>コウツウ</t>
    </rPh>
    <rPh sb="15" eb="17">
      <t>ボウハン</t>
    </rPh>
    <rPh sb="17" eb="18">
      <t>カカリ</t>
    </rPh>
    <phoneticPr fontId="4"/>
  </si>
  <si>
    <t>事　務　局</t>
    <rPh sb="0" eb="1">
      <t>コト</t>
    </rPh>
    <rPh sb="2" eb="3">
      <t>ム</t>
    </rPh>
    <rPh sb="4" eb="5">
      <t>キョク</t>
    </rPh>
    <phoneticPr fontId="4"/>
  </si>
  <si>
    <t>会計管理者</t>
    <rPh sb="0" eb="2">
      <t>カイケイ</t>
    </rPh>
    <rPh sb="2" eb="5">
      <t>カンリシャ</t>
    </rPh>
    <phoneticPr fontId="4"/>
  </si>
  <si>
    <t>(票)</t>
    <phoneticPr fontId="4"/>
  </si>
  <si>
    <t>(％)</t>
    <phoneticPr fontId="4"/>
  </si>
  <si>
    <t>(人)</t>
    <phoneticPr fontId="4"/>
  </si>
  <si>
    <t>まちづくり推進部</t>
    <rPh sb="5" eb="7">
      <t>スイシン</t>
    </rPh>
    <rPh sb="7" eb="8">
      <t>ブ</t>
    </rPh>
    <phoneticPr fontId="4"/>
  </si>
  <si>
    <t>水　道　局</t>
    <rPh sb="0" eb="1">
      <t>スイ</t>
    </rPh>
    <rPh sb="2" eb="3">
      <t>ミチ</t>
    </rPh>
    <rPh sb="4" eb="5">
      <t>キョク</t>
    </rPh>
    <phoneticPr fontId="4"/>
  </si>
  <si>
    <t>上下水道課</t>
    <rPh sb="0" eb="2">
      <t>ジョウゲ</t>
    </rPh>
    <rPh sb="2" eb="4">
      <t>スイドウ</t>
    </rPh>
    <rPh sb="4" eb="5">
      <t>カ</t>
    </rPh>
    <phoneticPr fontId="4"/>
  </si>
  <si>
    <t>注：</t>
    <rPh sb="0" eb="1">
      <t>チュウ</t>
    </rPh>
    <phoneticPr fontId="4"/>
  </si>
  <si>
    <t>長野県民交通災害共済組合</t>
    <phoneticPr fontId="4"/>
  </si>
  <si>
    <t>企画係　管理係　地籍調査係　市道街路係　農林道係　</t>
    <rPh sb="8" eb="10">
      <t>チセキ</t>
    </rPh>
    <rPh sb="10" eb="12">
      <t>チョウサ</t>
    </rPh>
    <rPh sb="12" eb="13">
      <t>カカリ</t>
    </rPh>
    <phoneticPr fontId="4"/>
  </si>
  <si>
    <t>河川水路係　維持係</t>
    <rPh sb="6" eb="8">
      <t>イジ</t>
    </rPh>
    <rPh sb="8" eb="9">
      <t>カカリ</t>
    </rPh>
    <phoneticPr fontId="4"/>
  </si>
  <si>
    <t>臥竜公園管理事務所</t>
    <rPh sb="0" eb="1">
      <t>ガ</t>
    </rPh>
    <rPh sb="1" eb="2">
      <t>タツ</t>
    </rPh>
    <rPh sb="2" eb="4">
      <t>コウエン</t>
    </rPh>
    <rPh sb="4" eb="6">
      <t>カンリ</t>
    </rPh>
    <rPh sb="6" eb="8">
      <t>ジム</t>
    </rPh>
    <rPh sb="8" eb="9">
      <t>ショ</t>
    </rPh>
    <phoneticPr fontId="4"/>
  </si>
  <si>
    <t>宅内サービス係　上水道整備係　下水道係　施設管理係</t>
    <rPh sb="20" eb="22">
      <t>シセツ</t>
    </rPh>
    <rPh sb="22" eb="24">
      <t>カンリ</t>
    </rPh>
    <rPh sb="24" eb="25">
      <t>カカリ</t>
    </rPh>
    <phoneticPr fontId="4"/>
  </si>
  <si>
    <t>高齢者福祉係　介護保険係</t>
    <rPh sb="0" eb="3">
      <t>コウレイシャ</t>
    </rPh>
    <rPh sb="3" eb="5">
      <t>フクシ</t>
    </rPh>
    <rPh sb="5" eb="6">
      <t>カカリ</t>
    </rPh>
    <rPh sb="7" eb="9">
      <t>カイゴ</t>
    </rPh>
    <rPh sb="9" eb="11">
      <t>ホケン</t>
    </rPh>
    <rPh sb="11" eb="12">
      <t>カカリ</t>
    </rPh>
    <phoneticPr fontId="4"/>
  </si>
  <si>
    <t>地域支援係　介護予防係</t>
    <rPh sb="0" eb="2">
      <t>チイキ</t>
    </rPh>
    <rPh sb="2" eb="4">
      <t>シエン</t>
    </rPh>
    <rPh sb="4" eb="5">
      <t>カカリ</t>
    </rPh>
    <rPh sb="6" eb="8">
      <t>カイゴ</t>
    </rPh>
    <rPh sb="8" eb="10">
      <t>ヨボウ</t>
    </rPh>
    <rPh sb="10" eb="11">
      <t>カカリ</t>
    </rPh>
    <phoneticPr fontId="4"/>
  </si>
  <si>
    <t>地域医療福祉ネットワーク推進室</t>
    <rPh sb="0" eb="2">
      <t>チイキ</t>
    </rPh>
    <rPh sb="2" eb="4">
      <t>イリョウ</t>
    </rPh>
    <rPh sb="4" eb="6">
      <t>フクシ</t>
    </rPh>
    <rPh sb="12" eb="14">
      <t>スイシン</t>
    </rPh>
    <rPh sb="14" eb="15">
      <t>シツ</t>
    </rPh>
    <phoneticPr fontId="4"/>
  </si>
  <si>
    <t>地域医療福祉ネットワーク推進係</t>
    <rPh sb="0" eb="2">
      <t>チイキ</t>
    </rPh>
    <rPh sb="2" eb="4">
      <t>イリョウ</t>
    </rPh>
    <rPh sb="4" eb="6">
      <t>フクシ</t>
    </rPh>
    <rPh sb="12" eb="14">
      <t>スイシン</t>
    </rPh>
    <rPh sb="14" eb="15">
      <t>カカリ</t>
    </rPh>
    <phoneticPr fontId="4"/>
  </si>
  <si>
    <t>(1) 広域連合の状況</t>
    <rPh sb="4" eb="6">
      <t>コウイキ</t>
    </rPh>
    <rPh sb="6" eb="8">
      <t>レンゴウ</t>
    </rPh>
    <phoneticPr fontId="4"/>
  </si>
  <si>
    <t>長野県内の全市町村</t>
  </si>
  <si>
    <t>長野県後期高齢者医療広域連合</t>
  </si>
  <si>
    <t>－</t>
  </si>
  <si>
    <t>4(2)</t>
  </si>
  <si>
    <t>3(2)</t>
  </si>
  <si>
    <t>4(1)</t>
  </si>
  <si>
    <t>3(3)</t>
  </si>
  <si>
    <t>長野県市町村自治振興組合</t>
    <phoneticPr fontId="4"/>
  </si>
  <si>
    <t>長野広域連合</t>
    <phoneticPr fontId="4"/>
  </si>
  <si>
    <t>管理係　収税係　市民税係　資産税係</t>
    <rPh sb="0" eb="2">
      <t>カンリ</t>
    </rPh>
    <rPh sb="2" eb="3">
      <t>カカリ</t>
    </rPh>
    <rPh sb="4" eb="6">
      <t>シュウゼイ</t>
    </rPh>
    <rPh sb="6" eb="7">
      <t>カカリ</t>
    </rPh>
    <rPh sb="8" eb="11">
      <t>シミンゼイ</t>
    </rPh>
    <rPh sb="11" eb="12">
      <t>カカリ</t>
    </rPh>
    <rPh sb="13" eb="16">
      <t>シサンゼイ</t>
    </rPh>
    <rPh sb="16" eb="17">
      <t>カカリ</t>
    </rPh>
    <phoneticPr fontId="4"/>
  </si>
  <si>
    <t>須坂支援学校</t>
    <rPh sb="0" eb="2">
      <t>スザカ</t>
    </rPh>
    <rPh sb="2" eb="4">
      <t>シエン</t>
    </rPh>
    <rPh sb="4" eb="6">
      <t>ガッコウ</t>
    </rPh>
    <phoneticPr fontId="4"/>
  </si>
  <si>
    <t>須坂東部保育園　須坂保育園　　</t>
    <rPh sb="0" eb="2">
      <t>スザカ</t>
    </rPh>
    <rPh sb="2" eb="4">
      <t>トウブ</t>
    </rPh>
    <rPh sb="4" eb="7">
      <t>ホイクエン</t>
    </rPh>
    <rPh sb="8" eb="10">
      <t>スザカ</t>
    </rPh>
    <rPh sb="10" eb="13">
      <t>ホイクエン</t>
    </rPh>
    <phoneticPr fontId="4"/>
  </si>
  <si>
    <t>山嵜　秀夫</t>
    <rPh sb="0" eb="2">
      <t>ヤマザキ</t>
    </rPh>
    <rPh sb="3" eb="5">
      <t>ヒデオ</t>
    </rPh>
    <phoneticPr fontId="4"/>
  </si>
  <si>
    <t>6(1)</t>
  </si>
  <si>
    <t>中澤　正直</t>
    <rPh sb="0" eb="2">
      <t>ナカザワ</t>
    </rPh>
    <rPh sb="3" eb="5">
      <t>マサナオ</t>
    </rPh>
    <phoneticPr fontId="4"/>
  </si>
  <si>
    <t>産業連携開発課</t>
    <rPh sb="0" eb="2">
      <t>サンギョウ</t>
    </rPh>
    <rPh sb="2" eb="4">
      <t>レンケイ</t>
    </rPh>
    <rPh sb="4" eb="6">
      <t>カイハツ</t>
    </rPh>
    <rPh sb="6" eb="7">
      <t>カ</t>
    </rPh>
    <phoneticPr fontId="4"/>
  </si>
  <si>
    <t>（資料）議会事務局</t>
    <rPh sb="1" eb="3">
      <t>シリョウ</t>
    </rPh>
    <rPh sb="4" eb="6">
      <t>ギカイ</t>
    </rPh>
    <rPh sb="6" eb="9">
      <t>ジムキョク</t>
    </rPh>
    <phoneticPr fontId="4"/>
  </si>
  <si>
    <t>（資料）選挙管理委員会</t>
    <rPh sb="1" eb="3">
      <t>シリョウ</t>
    </rPh>
    <phoneticPr fontId="4"/>
  </si>
  <si>
    <t>（資料）総務課</t>
    <rPh sb="1" eb="3">
      <t>シリョウ</t>
    </rPh>
    <rPh sb="4" eb="7">
      <t>ソウムカ</t>
    </rPh>
    <phoneticPr fontId="4"/>
  </si>
  <si>
    <t>（資料）総務課</t>
    <rPh sb="1" eb="3">
      <t>シリョウ</t>
    </rPh>
    <phoneticPr fontId="4"/>
  </si>
  <si>
    <t>北旭ヶ丘保育園　須坂千曲保育園</t>
    <rPh sb="0" eb="1">
      <t>キタ</t>
    </rPh>
    <rPh sb="1" eb="4">
      <t>アサヒガオカ</t>
    </rPh>
    <rPh sb="4" eb="7">
      <t>ホイクエン</t>
    </rPh>
    <rPh sb="8" eb="10">
      <t>スザカ</t>
    </rPh>
    <rPh sb="10" eb="12">
      <t>センキョク</t>
    </rPh>
    <rPh sb="12" eb="15">
      <t>ホイクエン</t>
    </rPh>
    <phoneticPr fontId="4"/>
  </si>
  <si>
    <t>豊丘保育園　相之島保育園　仁礼保育園</t>
    <rPh sb="6" eb="7">
      <t>アイ</t>
    </rPh>
    <rPh sb="7" eb="8">
      <t>ノ</t>
    </rPh>
    <rPh sb="8" eb="9">
      <t>シマ</t>
    </rPh>
    <rPh sb="9" eb="12">
      <t>ホイクエン</t>
    </rPh>
    <phoneticPr fontId="4"/>
  </si>
  <si>
    <t>工業係　雇用促進係　産業連携推進係</t>
    <rPh sb="0" eb="2">
      <t>コウギョウ</t>
    </rPh>
    <rPh sb="2" eb="3">
      <t>カカリ</t>
    </rPh>
    <rPh sb="4" eb="6">
      <t>コヨウ</t>
    </rPh>
    <rPh sb="6" eb="8">
      <t>ソクシン</t>
    </rPh>
    <rPh sb="8" eb="9">
      <t>カカリ</t>
    </rPh>
    <rPh sb="10" eb="12">
      <t>サンギョウ</t>
    </rPh>
    <rPh sb="12" eb="14">
      <t>レンケイ</t>
    </rPh>
    <rPh sb="14" eb="16">
      <t>スイシン</t>
    </rPh>
    <rPh sb="16" eb="17">
      <t>カカリ</t>
    </rPh>
    <phoneticPr fontId="4"/>
  </si>
  <si>
    <t>親子通園施設くれよん</t>
    <rPh sb="0" eb="2">
      <t>オヤコ</t>
    </rPh>
    <rPh sb="2" eb="4">
      <t>ツウエン</t>
    </rPh>
    <rPh sb="4" eb="6">
      <t>シセツ</t>
    </rPh>
    <phoneticPr fontId="4"/>
  </si>
  <si>
    <t>保健予防係　健康支援係　母子支援係</t>
    <rPh sb="0" eb="2">
      <t>ホケン</t>
    </rPh>
    <rPh sb="2" eb="4">
      <t>ヨボウ</t>
    </rPh>
    <rPh sb="4" eb="5">
      <t>カカリ</t>
    </rPh>
    <rPh sb="6" eb="8">
      <t>ケンコウ</t>
    </rPh>
    <rPh sb="8" eb="10">
      <t>シエン</t>
    </rPh>
    <rPh sb="10" eb="11">
      <t>カカリ</t>
    </rPh>
    <rPh sb="12" eb="14">
      <t>ボシ</t>
    </rPh>
    <rPh sb="14" eb="16">
      <t>シエン</t>
    </rPh>
    <rPh sb="16" eb="17">
      <t>カカリ</t>
    </rPh>
    <phoneticPr fontId="4"/>
  </si>
  <si>
    <t>501(10)</t>
  </si>
  <si>
    <t>105(1)</t>
  </si>
  <si>
    <t>494(11)</t>
  </si>
  <si>
    <t>100(2)</t>
  </si>
  <si>
    <t>487(11)</t>
  </si>
  <si>
    <t>98(2)</t>
  </si>
  <si>
    <t>（小選挙区）</t>
    <phoneticPr fontId="4"/>
  </si>
  <si>
    <t>参議院議員</t>
    <phoneticPr fontId="4"/>
  </si>
  <si>
    <t>（長野県選出）</t>
    <phoneticPr fontId="4"/>
  </si>
  <si>
    <t>長野県知事</t>
    <phoneticPr fontId="4"/>
  </si>
  <si>
    <t>県議会議員</t>
    <rPh sb="0" eb="3">
      <t>ケンギカイ</t>
    </rPh>
    <rPh sb="3" eb="5">
      <t>ギイン</t>
    </rPh>
    <phoneticPr fontId="4"/>
  </si>
  <si>
    <t>市議会議員</t>
    <rPh sb="0" eb="1">
      <t>シ</t>
    </rPh>
    <rPh sb="1" eb="3">
      <t>ギカイ</t>
    </rPh>
    <rPh sb="3" eb="5">
      <t>ギイン</t>
    </rPh>
    <phoneticPr fontId="4"/>
  </si>
  <si>
    <t>衆議院議員</t>
    <rPh sb="0" eb="3">
      <t>シュウギイン</t>
    </rPh>
    <rPh sb="3" eb="5">
      <t>ギイン</t>
    </rPh>
    <phoneticPr fontId="4"/>
  </si>
  <si>
    <t>年度</t>
    <rPh sb="0" eb="2">
      <t>ネンド</t>
    </rPh>
    <phoneticPr fontId="4"/>
  </si>
  <si>
    <t>区分</t>
    <rPh sb="0" eb="2">
      <t>クブン</t>
    </rPh>
    <phoneticPr fontId="4"/>
  </si>
  <si>
    <t>予算決算特別</t>
  </si>
  <si>
    <t>インター周辺等開発特別</t>
    <rPh sb="4" eb="6">
      <t>シュウヘン</t>
    </rPh>
    <rPh sb="6" eb="7">
      <t>トウ</t>
    </rPh>
    <rPh sb="7" eb="9">
      <t>カイハツ</t>
    </rPh>
    <rPh sb="9" eb="11">
      <t>トクベツ</t>
    </rPh>
    <phoneticPr fontId="4"/>
  </si>
  <si>
    <t>488(11)</t>
  </si>
  <si>
    <t>489(11)</t>
  </si>
  <si>
    <t>永井　康彦</t>
  </si>
  <si>
    <t>佐藤壽三郎</t>
  </si>
  <si>
    <t>古谷　秀夫</t>
  </si>
  <si>
    <t>豊田　清寧</t>
  </si>
  <si>
    <t>北澤　雄一</t>
  </si>
  <si>
    <t>佐藤　庄司</t>
  </si>
  <si>
    <t>関野　芳秀</t>
  </si>
  <si>
    <t>浅野　隆一</t>
  </si>
  <si>
    <t>永井　光明</t>
  </si>
  <si>
    <t>堀内　孝人</t>
  </si>
  <si>
    <t>（資料）議会事務局</t>
  </si>
  <si>
    <t>永田　　保</t>
    <phoneticPr fontId="4"/>
  </si>
  <si>
    <t>今井　　信</t>
    <phoneticPr fontId="4"/>
  </si>
  <si>
    <t>中沢　　允</t>
    <phoneticPr fontId="4"/>
  </si>
  <si>
    <t>関野　　勲</t>
    <phoneticPr fontId="4"/>
  </si>
  <si>
    <t>豊田　　稔</t>
    <phoneticPr fontId="4"/>
  </si>
  <si>
    <t>今井　　信</t>
    <phoneticPr fontId="4"/>
  </si>
  <si>
    <t>佐藤　　進</t>
    <phoneticPr fontId="4"/>
  </si>
  <si>
    <t>永田　　保</t>
    <phoneticPr fontId="4"/>
  </si>
  <si>
    <t>※</t>
    <phoneticPr fontId="4"/>
  </si>
  <si>
    <t xml:space="preserve">  ※</t>
    <phoneticPr fontId="4"/>
  </si>
  <si>
    <t>建築係　まち整備係　住宅政策係</t>
    <phoneticPr fontId="4"/>
  </si>
  <si>
    <t>管理係　飼育ふれあい係</t>
    <phoneticPr fontId="4"/>
  </si>
  <si>
    <t>庶務係　経理係　料金係</t>
    <phoneticPr fontId="4"/>
  </si>
  <si>
    <t>庶務係　保護支援係　障がい福祉係  高齢者福祉係</t>
    <rPh sb="0" eb="2">
      <t>ショム</t>
    </rPh>
    <rPh sb="2" eb="3">
      <t>カカリ</t>
    </rPh>
    <rPh sb="4" eb="6">
      <t>ホゴ</t>
    </rPh>
    <rPh sb="6" eb="8">
      <t>シエン</t>
    </rPh>
    <rPh sb="8" eb="9">
      <t>カカリ</t>
    </rPh>
    <rPh sb="10" eb="11">
      <t>ショウ</t>
    </rPh>
    <rPh sb="13" eb="15">
      <t>フクシ</t>
    </rPh>
    <rPh sb="15" eb="16">
      <t>カカリ</t>
    </rPh>
    <rPh sb="18" eb="21">
      <t>コウレイシャ</t>
    </rPh>
    <rPh sb="21" eb="23">
      <t>フクシ</t>
    </rPh>
    <rPh sb="23" eb="24">
      <t>カカリ</t>
    </rPh>
    <phoneticPr fontId="4"/>
  </si>
  <si>
    <t>庶務係　保護支援係　障がい福祉係</t>
    <rPh sb="0" eb="2">
      <t>ショム</t>
    </rPh>
    <rPh sb="2" eb="3">
      <t>カカリ</t>
    </rPh>
    <rPh sb="4" eb="6">
      <t>ホゴ</t>
    </rPh>
    <rPh sb="6" eb="8">
      <t>シエン</t>
    </rPh>
    <rPh sb="8" eb="9">
      <t>カカリ</t>
    </rPh>
    <rPh sb="10" eb="11">
      <t>ショウ</t>
    </rPh>
    <rPh sb="13" eb="15">
      <t>フクシ</t>
    </rPh>
    <rPh sb="15" eb="16">
      <t>カカリ</t>
    </rPh>
    <phoneticPr fontId="4"/>
  </si>
  <si>
    <t>消防本部</t>
    <rPh sb="0" eb="2">
      <t>ショウボウ</t>
    </rPh>
    <rPh sb="2" eb="4">
      <t>ホンブ</t>
    </rPh>
    <phoneticPr fontId="4"/>
  </si>
  <si>
    <t>小布施分署</t>
    <phoneticPr fontId="4"/>
  </si>
  <si>
    <t>高山分署</t>
    <phoneticPr fontId="4"/>
  </si>
  <si>
    <t>国保年金係　福祉医療係</t>
    <phoneticPr fontId="4"/>
  </si>
  <si>
    <t>会計係</t>
    <phoneticPr fontId="4"/>
  </si>
  <si>
    <t>管理係</t>
    <phoneticPr fontId="4"/>
  </si>
  <si>
    <t>市民環境部</t>
    <rPh sb="0" eb="2">
      <t>シミン</t>
    </rPh>
    <rPh sb="2" eb="4">
      <t>カンキョウ</t>
    </rPh>
    <rPh sb="4" eb="5">
      <t>ブ</t>
    </rPh>
    <phoneticPr fontId="4"/>
  </si>
  <si>
    <t>消費生活係</t>
    <rPh sb="0" eb="2">
      <t>ショウヒ</t>
    </rPh>
    <rPh sb="2" eb="4">
      <t>セイカツ</t>
    </rPh>
    <rPh sb="4" eb="5">
      <t>カカ</t>
    </rPh>
    <phoneticPr fontId="4"/>
  </si>
  <si>
    <t>環境政策係　環境創出係　廃棄物対策係　エコパーク振興係</t>
    <rPh sb="0" eb="2">
      <t>カンキョウ</t>
    </rPh>
    <rPh sb="2" eb="4">
      <t>セイサク</t>
    </rPh>
    <rPh sb="4" eb="5">
      <t>カカリ</t>
    </rPh>
    <rPh sb="6" eb="8">
      <t>カンキョウ</t>
    </rPh>
    <rPh sb="8" eb="10">
      <t>ソウシュツ</t>
    </rPh>
    <rPh sb="10" eb="11">
      <t>カカリ</t>
    </rPh>
    <rPh sb="12" eb="15">
      <t>ハイキブツ</t>
    </rPh>
    <rPh sb="15" eb="17">
      <t>タイサク</t>
    </rPh>
    <rPh sb="17" eb="18">
      <t>カカリ</t>
    </rPh>
    <rPh sb="24" eb="26">
      <t>シンコウ</t>
    </rPh>
    <rPh sb="26" eb="27">
      <t>カカ</t>
    </rPh>
    <phoneticPr fontId="4"/>
  </si>
  <si>
    <t>文書館</t>
    <rPh sb="0" eb="2">
      <t>ブンショ</t>
    </rPh>
    <rPh sb="2" eb="3">
      <t>カン</t>
    </rPh>
    <phoneticPr fontId="4"/>
  </si>
  <si>
    <t>社会共創部</t>
    <rPh sb="0" eb="2">
      <t>シャカイ</t>
    </rPh>
    <rPh sb="2" eb="4">
      <t>キョウソウ</t>
    </rPh>
    <rPh sb="4" eb="5">
      <t>ブ</t>
    </rPh>
    <phoneticPr fontId="4"/>
  </si>
  <si>
    <t>選挙管理委員会</t>
    <phoneticPr fontId="4"/>
  </si>
  <si>
    <t>商業・サービス産業振興係　観光係</t>
    <rPh sb="0" eb="2">
      <t>ショウギョウ</t>
    </rPh>
    <rPh sb="7" eb="9">
      <t>サンギョウ</t>
    </rPh>
    <rPh sb="9" eb="11">
      <t>シンコウ</t>
    </rPh>
    <rPh sb="11" eb="12">
      <t>カカリ</t>
    </rPh>
    <rPh sb="13" eb="15">
      <t>カンコウ</t>
    </rPh>
    <rPh sb="15" eb="16">
      <t>カカリ</t>
    </rPh>
    <phoneticPr fontId="4"/>
  </si>
  <si>
    <t>後期高齢者医療制度の運営</t>
    <rPh sb="7" eb="9">
      <t>セイド</t>
    </rPh>
    <rPh sb="10" eb="12">
      <t>ウンエイ</t>
    </rPh>
    <phoneticPr fontId="4"/>
  </si>
  <si>
    <t>広域的課題の調査・研究</t>
  </si>
  <si>
    <t>関係市町村職員共同研修</t>
  </si>
  <si>
    <t>保健事業に関する事務</t>
  </si>
  <si>
    <t>火葬場の設置・経営</t>
    <phoneticPr fontId="4"/>
  </si>
  <si>
    <t>須高衛生センター（し尿処理）　　　　　　　　　　　　　　　　　　　　　　　　　　　　　　　　　　　　　　　　　　　　　　　　　　　　　　　　　</t>
    <rPh sb="0" eb="1">
      <t>ス</t>
    </rPh>
    <rPh sb="1" eb="2">
      <t>コウ</t>
    </rPh>
    <rPh sb="10" eb="11">
      <t>ニョウ</t>
    </rPh>
    <rPh sb="11" eb="13">
      <t>ショリ</t>
    </rPh>
    <phoneticPr fontId="4"/>
  </si>
  <si>
    <t>須坂市、小布施町、高山村、
長野市若穂（し尿処理のみ）</t>
    <rPh sb="4" eb="8">
      <t>オブセマチ</t>
    </rPh>
    <rPh sb="9" eb="12">
      <t>タカヤマムラ</t>
    </rPh>
    <rPh sb="14" eb="16">
      <t>ナガノ</t>
    </rPh>
    <rPh sb="16" eb="17">
      <t>シ</t>
    </rPh>
    <rPh sb="17" eb="19">
      <t>ワカホ</t>
    </rPh>
    <rPh sb="21" eb="22">
      <t>ニョウ</t>
    </rPh>
    <rPh sb="22" eb="24">
      <t>ショリ</t>
    </rPh>
    <phoneticPr fontId="4"/>
  </si>
  <si>
    <t>須坂市、小布施町、高山村</t>
    <rPh sb="4" eb="8">
      <t>オブセマチ</t>
    </rPh>
    <rPh sb="9" eb="12">
      <t>タカヤマムラ</t>
    </rPh>
    <phoneticPr fontId="4"/>
  </si>
  <si>
    <t>共有財産の管理経営及びその地上産物の処分に関する事務</t>
    <phoneticPr fontId="4"/>
  </si>
  <si>
    <t>須坂市、長野市、千曲市、
坂城町、小布施町、高山村、
信濃町、小川村、飯綱町</t>
    <rPh sb="4" eb="7">
      <t>ナガノシ</t>
    </rPh>
    <rPh sb="8" eb="10">
      <t>センキョク</t>
    </rPh>
    <rPh sb="10" eb="11">
      <t>シ</t>
    </rPh>
    <rPh sb="13" eb="16">
      <t>サカキマチ</t>
    </rPh>
    <rPh sb="17" eb="21">
      <t>オブセマチ</t>
    </rPh>
    <rPh sb="22" eb="25">
      <t>タカヤマムラ</t>
    </rPh>
    <rPh sb="27" eb="30">
      <t>シナノマチ</t>
    </rPh>
    <rPh sb="31" eb="34">
      <t>オガワムラ</t>
    </rPh>
    <rPh sb="35" eb="38">
      <t>イイヅナチョウ</t>
    </rPh>
    <phoneticPr fontId="4"/>
  </si>
  <si>
    <t>須坂市、長野市、中野市、
飯山市、小布施町、高山村、
山ノ内町、木島平村、
野沢温泉村、信濃町、飯綱町、
小川村、栄村</t>
    <rPh sb="8" eb="11">
      <t>ナカノシ</t>
    </rPh>
    <rPh sb="13" eb="16">
      <t>イイヤマシ</t>
    </rPh>
    <rPh sb="17" eb="21">
      <t>オブセマチ</t>
    </rPh>
    <rPh sb="22" eb="25">
      <t>タカヤマムラ</t>
    </rPh>
    <rPh sb="27" eb="28">
      <t>ヤマ</t>
    </rPh>
    <rPh sb="29" eb="30">
      <t>ウチ</t>
    </rPh>
    <rPh sb="30" eb="31">
      <t>マチ</t>
    </rPh>
    <rPh sb="32" eb="34">
      <t>キジマ</t>
    </rPh>
    <rPh sb="34" eb="35">
      <t>タイラ</t>
    </rPh>
    <rPh sb="35" eb="36">
      <t>ムラ</t>
    </rPh>
    <rPh sb="38" eb="40">
      <t>ノザワ</t>
    </rPh>
    <rPh sb="40" eb="42">
      <t>オンセン</t>
    </rPh>
    <rPh sb="42" eb="43">
      <t>ムラ</t>
    </rPh>
    <rPh sb="53" eb="56">
      <t>オガワムラ</t>
    </rPh>
    <rPh sb="57" eb="59">
      <t>サカエムラ</t>
    </rPh>
    <phoneticPr fontId="4"/>
  </si>
  <si>
    <t>長野県自治会館の設置及び管理運営に関する事務</t>
    <phoneticPr fontId="4"/>
  </si>
  <si>
    <t>市町村が共同して行う電子自治体の推進に関する事務</t>
    <phoneticPr fontId="4"/>
  </si>
  <si>
    <t>３　市議会審議状況</t>
    <phoneticPr fontId="4"/>
  </si>
  <si>
    <t>５　主要選挙の投票状況</t>
    <phoneticPr fontId="4"/>
  </si>
  <si>
    <t>６　執行機関</t>
    <phoneticPr fontId="4"/>
  </si>
  <si>
    <t>９　広域行政</t>
    <phoneticPr fontId="4"/>
  </si>
  <si>
    <t>投票者数</t>
    <rPh sb="0" eb="3">
      <t>トウヒョウシャ</t>
    </rPh>
    <rPh sb="3" eb="4">
      <t>スウ</t>
    </rPh>
    <phoneticPr fontId="4"/>
  </si>
  <si>
    <r>
      <t>(</t>
    </r>
    <r>
      <rPr>
        <sz val="11"/>
        <rFont val="ＭＳ Ｐゴシック"/>
        <family val="3"/>
        <charset val="128"/>
      </rPr>
      <t>2) 一部事務組合の状況</t>
    </r>
    <phoneticPr fontId="4"/>
  </si>
  <si>
    <r>
      <t>(</t>
    </r>
    <r>
      <rPr>
        <sz val="11"/>
        <rFont val="ＭＳ Ｐゴシック"/>
        <family val="3"/>
        <charset val="128"/>
      </rPr>
      <t>3) その他の組合の状況</t>
    </r>
    <phoneticPr fontId="4"/>
  </si>
  <si>
    <t>５　主要選挙の投票状況（つづき）</t>
    <phoneticPr fontId="4"/>
  </si>
  <si>
    <t>486(11)</t>
  </si>
  <si>
    <t>96(2)</t>
  </si>
  <si>
    <t>令和元年</t>
    <rPh sb="0" eb="2">
      <t>レイワ</t>
    </rPh>
    <rPh sb="2" eb="4">
      <t>ガンネン</t>
    </rPh>
    <phoneticPr fontId="4"/>
  </si>
  <si>
    <t>中島　義浩</t>
    <phoneticPr fontId="4"/>
  </si>
  <si>
    <t>中島　義浩</t>
    <phoneticPr fontId="4"/>
  </si>
  <si>
    <t>酒井　和裕</t>
    <rPh sb="0" eb="2">
      <t>サカイ</t>
    </rPh>
    <rPh sb="3" eb="4">
      <t>ワ</t>
    </rPh>
    <rPh sb="4" eb="5">
      <t>ユタカ</t>
    </rPh>
    <phoneticPr fontId="4"/>
  </si>
  <si>
    <t>竹内　　勉</t>
    <phoneticPr fontId="4"/>
  </si>
  <si>
    <t>霜田　剛</t>
    <phoneticPr fontId="4"/>
  </si>
  <si>
    <t>竹内　勉</t>
    <phoneticPr fontId="4"/>
  </si>
  <si>
    <t>荒井　敏</t>
    <phoneticPr fontId="4"/>
  </si>
  <si>
    <t>牧　重信</t>
    <rPh sb="0" eb="1">
      <t>マキ</t>
    </rPh>
    <rPh sb="2" eb="4">
      <t>シゲノブ</t>
    </rPh>
    <phoneticPr fontId="4"/>
  </si>
  <si>
    <t>新風共創会</t>
    <phoneticPr fontId="4"/>
  </si>
  <si>
    <t>日本共産党</t>
    <phoneticPr fontId="4"/>
  </si>
  <si>
    <t>日本共産党</t>
    <rPh sb="0" eb="2">
      <t>ニホン</t>
    </rPh>
    <rPh sb="2" eb="5">
      <t>キョウサントウ</t>
    </rPh>
    <phoneticPr fontId="4"/>
  </si>
  <si>
    <t>福祉環境</t>
    <phoneticPr fontId="4"/>
  </si>
  <si>
    <t>市議会広報特別</t>
    <phoneticPr fontId="4"/>
  </si>
  <si>
    <t>予算決算特別</t>
    <phoneticPr fontId="4"/>
  </si>
  <si>
    <t>経済建設</t>
    <phoneticPr fontId="4"/>
  </si>
  <si>
    <t>総務文教</t>
    <phoneticPr fontId="4"/>
  </si>
  <si>
    <t>◎</t>
    <phoneticPr fontId="4"/>
  </si>
  <si>
    <t>市議会議員選挙の課題等検討特別</t>
    <phoneticPr fontId="4"/>
  </si>
  <si>
    <t>議会運営</t>
    <phoneticPr fontId="4"/>
  </si>
  <si>
    <t>総務文教</t>
    <rPh sb="0" eb="2">
      <t>ソウム</t>
    </rPh>
    <rPh sb="2" eb="4">
      <t>ブンキョウ</t>
    </rPh>
    <phoneticPr fontId="4"/>
  </si>
  <si>
    <t>都市計画係　公園緑地係</t>
    <phoneticPr fontId="4"/>
  </si>
  <si>
    <t>４　選挙人名簿登録者の状況（各年９月１日現在）</t>
    <rPh sb="14" eb="15">
      <t>カク</t>
    </rPh>
    <rPh sb="15" eb="16">
      <t>ネン</t>
    </rPh>
    <phoneticPr fontId="4"/>
  </si>
  <si>
    <t>開議日数</t>
    <rPh sb="0" eb="1">
      <t>カイ</t>
    </rPh>
    <rPh sb="2" eb="3">
      <t>ヒ</t>
    </rPh>
    <phoneticPr fontId="4"/>
  </si>
  <si>
    <t xml:space="preserve">           無投票</t>
    <phoneticPr fontId="4"/>
  </si>
  <si>
    <t>480(11)</t>
  </si>
  <si>
    <t>95(2)</t>
  </si>
  <si>
    <t>〇</t>
    <phoneticPr fontId="4"/>
  </si>
  <si>
    <t>（福祉事務所）</t>
    <rPh sb="1" eb="3">
      <t>フクシ</t>
    </rPh>
    <rPh sb="3" eb="5">
      <t>ジム</t>
    </rPh>
    <rPh sb="5" eb="6">
      <t>ショ</t>
    </rPh>
    <phoneticPr fontId="4"/>
  </si>
  <si>
    <t xml:space="preserve"> 消費生活センター･特殊詐欺被害防止センター</t>
    <phoneticPr fontId="4"/>
  </si>
  <si>
    <t>文化スポーツ課</t>
    <rPh sb="0" eb="2">
      <t>ブンカ</t>
    </rPh>
    <phoneticPr fontId="4"/>
  </si>
  <si>
    <t>子　ど　も　課</t>
    <rPh sb="0" eb="1">
      <t>コ</t>
    </rPh>
    <rPh sb="6" eb="7">
      <t>カ</t>
    </rPh>
    <phoneticPr fontId="4"/>
  </si>
  <si>
    <t>生涯学習推進課</t>
    <rPh sb="0" eb="2">
      <t>ショウガイ</t>
    </rPh>
    <rPh sb="2" eb="4">
      <t>ガクシュウ</t>
    </rPh>
    <rPh sb="4" eb="6">
      <t>スイシン</t>
    </rPh>
    <rPh sb="6" eb="7">
      <t>カ</t>
    </rPh>
    <phoneticPr fontId="4"/>
  </si>
  <si>
    <t>管理係　学習推進係</t>
    <rPh sb="0" eb="2">
      <t>カンリ</t>
    </rPh>
    <rPh sb="2" eb="3">
      <t>カカリ</t>
    </rPh>
    <rPh sb="4" eb="6">
      <t>ガクシュウ</t>
    </rPh>
    <rPh sb="6" eb="8">
      <t>スイシン</t>
    </rPh>
    <rPh sb="8" eb="9">
      <t>カカリ</t>
    </rPh>
    <phoneticPr fontId="4"/>
  </si>
  <si>
    <t>中央地域公民館　南部地域公民館</t>
    <rPh sb="0" eb="2">
      <t>チュウオウ</t>
    </rPh>
    <rPh sb="2" eb="4">
      <t>チイキ</t>
    </rPh>
    <rPh sb="4" eb="7">
      <t>コウミンカン</t>
    </rPh>
    <phoneticPr fontId="4"/>
  </si>
  <si>
    <t>日滝地域公民館　豊洲地域公民館</t>
    <phoneticPr fontId="4"/>
  </si>
  <si>
    <t>旭ケ丘ふれあいプラザ　日野地域公民館</t>
    <rPh sb="0" eb="1">
      <t>アサヒ</t>
    </rPh>
    <rPh sb="2" eb="3">
      <t>オカ</t>
    </rPh>
    <phoneticPr fontId="4"/>
  </si>
  <si>
    <t>井上地域公民館　高甫地域公民館</t>
    <phoneticPr fontId="4"/>
  </si>
  <si>
    <t>仁礼コミュニティセンター　豊丘地域公民館</t>
    <phoneticPr fontId="4"/>
  </si>
  <si>
    <t>　※</t>
    <phoneticPr fontId="4"/>
  </si>
  <si>
    <t>社会共創部文化スポーツ課の分掌事務のうち文化財保護に関する事務及び学校体育施設の開放に関する事務並びに生涯学習推進課の分掌事務のうち公民館に関する事務及び社会教育に関する事務は、教育委員会の権限に属する事務で、地方自治法第180条の７の規定により市長の補助機関の職員がその事務を補助執行するものである。</t>
    <rPh sb="0" eb="2">
      <t>シャカイ</t>
    </rPh>
    <rPh sb="5" eb="7">
      <t>ブンカ</t>
    </rPh>
    <rPh sb="13" eb="15">
      <t>ブンショウ</t>
    </rPh>
    <rPh sb="15" eb="17">
      <t>ジム</t>
    </rPh>
    <rPh sb="20" eb="23">
      <t>ブンカザイ</t>
    </rPh>
    <rPh sb="23" eb="25">
      <t>ホゴ</t>
    </rPh>
    <rPh sb="26" eb="27">
      <t>カン</t>
    </rPh>
    <rPh sb="29" eb="31">
      <t>ジム</t>
    </rPh>
    <rPh sb="31" eb="32">
      <t>オヨ</t>
    </rPh>
    <rPh sb="33" eb="35">
      <t>ガッコウ</t>
    </rPh>
    <rPh sb="35" eb="37">
      <t>タイイク</t>
    </rPh>
    <rPh sb="37" eb="39">
      <t>シセツ</t>
    </rPh>
    <rPh sb="40" eb="42">
      <t>カイホウ</t>
    </rPh>
    <rPh sb="43" eb="44">
      <t>カン</t>
    </rPh>
    <rPh sb="46" eb="48">
      <t>ジム</t>
    </rPh>
    <rPh sb="48" eb="49">
      <t>ナラ</t>
    </rPh>
    <rPh sb="59" eb="61">
      <t>ブンショウ</t>
    </rPh>
    <rPh sb="61" eb="63">
      <t>ジム</t>
    </rPh>
    <rPh sb="66" eb="69">
      <t>コウミンカン</t>
    </rPh>
    <rPh sb="70" eb="71">
      <t>カン</t>
    </rPh>
    <rPh sb="75" eb="76">
      <t>オヨ</t>
    </rPh>
    <phoneticPr fontId="4"/>
  </si>
  <si>
    <t>広域的ごみ処理</t>
  </si>
  <si>
    <t>ふるさと事業（長野地域ふるさと事業，長野地域スポーツ振興事業，ふるさと市町村圏事業）</t>
    <phoneticPr fontId="4"/>
  </si>
  <si>
    <t>須高行政事務組合</t>
    <phoneticPr fontId="4"/>
  </si>
  <si>
    <t>長野県農業共済組合
北信支所</t>
    <rPh sb="3" eb="5">
      <t>ノウギョウ</t>
    </rPh>
    <rPh sb="5" eb="7">
      <t>キョウサイ</t>
    </rPh>
    <rPh sb="7" eb="9">
      <t>クミアイ</t>
    </rPh>
    <rPh sb="10" eb="12">
      <t>ホクシン</t>
    </rPh>
    <rPh sb="12" eb="14">
      <t>シショ</t>
    </rPh>
    <phoneticPr fontId="4"/>
  </si>
  <si>
    <t>須坂市　外14市</t>
    <rPh sb="4" eb="5">
      <t>ホカ</t>
    </rPh>
    <rPh sb="7" eb="8">
      <t>シ</t>
    </rPh>
    <phoneticPr fontId="4"/>
  </si>
  <si>
    <t>（松本市，上田市，岡谷市，飯田市，小諸市，伊那市，駒ヶ根市，中野市，大町市，飯山市，茅野市，塩尻市，佐久市，千曲市）</t>
    <phoneticPr fontId="4"/>
  </si>
  <si>
    <t>○</t>
    <phoneticPr fontId="4"/>
  </si>
  <si>
    <t>所属委員会</t>
    <phoneticPr fontId="4"/>
  </si>
  <si>
    <t>（◎委員長，○副委員長）</t>
    <phoneticPr fontId="4"/>
  </si>
  <si>
    <t>荒井　一彦</t>
    <rPh sb="3" eb="5">
      <t>カズヒコ</t>
    </rPh>
    <phoneticPr fontId="4"/>
  </si>
  <si>
    <t>堀内　章一</t>
    <phoneticPr fontId="4"/>
  </si>
  <si>
    <t>古家　敏男</t>
    <phoneticPr fontId="4"/>
  </si>
  <si>
    <t>水越　正和</t>
    <phoneticPr fontId="4"/>
  </si>
  <si>
    <t>宮本　泰也</t>
    <phoneticPr fontId="4"/>
  </si>
  <si>
    <t>岡田　宗之</t>
    <phoneticPr fontId="4"/>
  </si>
  <si>
    <t>酒井　和裕</t>
    <phoneticPr fontId="4"/>
  </si>
  <si>
    <t>塩﨑　貞夫</t>
    <phoneticPr fontId="4"/>
  </si>
  <si>
    <t>浅井　洋子</t>
    <rPh sb="0" eb="2">
      <t>アサイ</t>
    </rPh>
    <rPh sb="3" eb="5">
      <t>ヨウコ</t>
    </rPh>
    <phoneticPr fontId="4"/>
  </si>
  <si>
    <t>宮坂　成一</t>
    <phoneticPr fontId="4"/>
  </si>
  <si>
    <t>久保田 克彦</t>
    <phoneticPr fontId="4"/>
  </si>
  <si>
    <t>西澤 えみ子</t>
    <phoneticPr fontId="4"/>
  </si>
  <si>
    <t>組織名</t>
    <rPh sb="0" eb="3">
      <t>ソシキメイ</t>
    </rPh>
    <phoneticPr fontId="4"/>
  </si>
  <si>
    <t>執行年月日</t>
    <rPh sb="0" eb="2">
      <t>シッコウ</t>
    </rPh>
    <rPh sb="2" eb="5">
      <t>ネンガッピ</t>
    </rPh>
    <phoneticPr fontId="4"/>
  </si>
  <si>
    <t>不在者</t>
    <rPh sb="0" eb="3">
      <t>フザイシャ</t>
    </rPh>
    <phoneticPr fontId="4"/>
  </si>
  <si>
    <t>投票数</t>
    <phoneticPr fontId="4"/>
  </si>
  <si>
    <t>期日前</t>
    <rPh sb="0" eb="2">
      <t>キジツ</t>
    </rPh>
    <rPh sb="2" eb="3">
      <t>マエ</t>
    </rPh>
    <phoneticPr fontId="4"/>
  </si>
  <si>
    <t>投票数</t>
    <rPh sb="0" eb="3">
      <t>トウヒョウスウ</t>
    </rPh>
    <phoneticPr fontId="4"/>
  </si>
  <si>
    <t>在職中</t>
  </si>
  <si>
    <t>～</t>
    <phoneticPr fontId="4"/>
  </si>
  <si>
    <t>～</t>
  </si>
  <si>
    <t>在職中</t>
    <rPh sb="0" eb="3">
      <t>ザイショクチュウ</t>
    </rPh>
    <phoneticPr fontId="4"/>
  </si>
  <si>
    <t>～</t>
    <phoneticPr fontId="4"/>
  </si>
  <si>
    <t>石合　敬</t>
    <phoneticPr fontId="4"/>
  </si>
  <si>
    <t>無所属クラブ</t>
    <phoneticPr fontId="4"/>
  </si>
  <si>
    <t>７　須坂市の職員数（各年４月１日現在）</t>
    <rPh sb="2" eb="4">
      <t>スザカ</t>
    </rPh>
    <rPh sb="4" eb="5">
      <t>シ</t>
    </rPh>
    <rPh sb="6" eb="9">
      <t>ショクインスウ</t>
    </rPh>
    <rPh sb="10" eb="11">
      <t>カク</t>
    </rPh>
    <rPh sb="11" eb="12">
      <t>ネン</t>
    </rPh>
    <rPh sb="13" eb="14">
      <t>ガツ</t>
    </rPh>
    <rPh sb="15" eb="16">
      <t>ヒ</t>
    </rPh>
    <rPh sb="16" eb="18">
      <t>ゲンザイ</t>
    </rPh>
    <phoneticPr fontId="4"/>
  </si>
  <si>
    <t>482(11)</t>
  </si>
  <si>
    <t>94(2)</t>
  </si>
  <si>
    <t>塩﨑　貞夫</t>
    <rPh sb="0" eb="2">
      <t>シオザキ</t>
    </rPh>
    <rPh sb="3" eb="5">
      <t>サダオ</t>
    </rPh>
    <phoneticPr fontId="4"/>
  </si>
  <si>
    <t>霜田　　剛</t>
    <rPh sb="0" eb="2">
      <t>シモダ</t>
    </rPh>
    <rPh sb="4" eb="5">
      <t>タケシ</t>
    </rPh>
    <phoneticPr fontId="4"/>
  </si>
  <si>
    <t xml:space="preserve">　　議長　　塩﨑　貞夫　　　  副議長　　霜田　　剛                  </t>
    <rPh sb="6" eb="8">
      <t>シオザキ</t>
    </rPh>
    <rPh sb="9" eb="11">
      <t>サダオ</t>
    </rPh>
    <rPh sb="16" eb="19">
      <t>フクギチョウ</t>
    </rPh>
    <rPh sb="21" eb="23">
      <t>シモダ</t>
    </rPh>
    <rPh sb="25" eb="26">
      <t>タケシ</t>
    </rPh>
    <phoneticPr fontId="4"/>
  </si>
  <si>
    <t>自民・公明クラブ</t>
    <rPh sb="0" eb="2">
      <t>ジミン</t>
    </rPh>
    <rPh sb="3" eb="5">
      <t>コウメイ</t>
    </rPh>
    <phoneticPr fontId="4"/>
  </si>
  <si>
    <t>貴和会</t>
    <rPh sb="0" eb="1">
      <t>タカ</t>
    </rPh>
    <rPh sb="1" eb="2">
      <t>ワ</t>
    </rPh>
    <rPh sb="2" eb="3">
      <t>カイ</t>
    </rPh>
    <phoneticPr fontId="4"/>
  </si>
  <si>
    <t>輝奏会</t>
    <rPh sb="0" eb="1">
      <t>カガヤ</t>
    </rPh>
    <rPh sb="1" eb="2">
      <t>ソウ</t>
    </rPh>
    <rPh sb="2" eb="3">
      <t>カイ</t>
    </rPh>
    <phoneticPr fontId="4"/>
  </si>
  <si>
    <t>（1）定数20名　（2）現在数19名</t>
    <phoneticPr fontId="4"/>
  </si>
  <si>
    <t>経済建設</t>
    <rPh sb="0" eb="2">
      <t>ケイザイ</t>
    </rPh>
    <rPh sb="2" eb="4">
      <t>ケンセツ</t>
    </rPh>
    <phoneticPr fontId="4"/>
  </si>
  <si>
    <t>市議会デジタル活用推進特別</t>
    <rPh sb="0" eb="1">
      <t>シ</t>
    </rPh>
    <rPh sb="1" eb="3">
      <t>ギカイ</t>
    </rPh>
    <rPh sb="7" eb="9">
      <t>カツヨウ</t>
    </rPh>
    <rPh sb="9" eb="11">
      <t>スイシン</t>
    </rPh>
    <rPh sb="11" eb="13">
      <t>トクベツ</t>
    </rPh>
    <phoneticPr fontId="4"/>
  </si>
  <si>
    <t>福祉環境</t>
    <rPh sb="0" eb="4">
      <t>フクシカンキョウ</t>
    </rPh>
    <phoneticPr fontId="4"/>
  </si>
  <si>
    <t>政策秘書係　広聴広報係　信州須坂移住支援チーム</t>
    <rPh sb="0" eb="2">
      <t>セイサク</t>
    </rPh>
    <rPh sb="2" eb="4">
      <t>ヒショ</t>
    </rPh>
    <rPh sb="4" eb="5">
      <t>カカリ</t>
    </rPh>
    <rPh sb="6" eb="8">
      <t>コウチョウ</t>
    </rPh>
    <rPh sb="8" eb="10">
      <t>コウホウ</t>
    </rPh>
    <rPh sb="10" eb="11">
      <t>カカリ</t>
    </rPh>
    <phoneticPr fontId="4"/>
  </si>
  <si>
    <t>デジタル活用推進室</t>
    <rPh sb="4" eb="6">
      <t>カツヨウ</t>
    </rPh>
    <rPh sb="6" eb="8">
      <t>スイシン</t>
    </rPh>
    <rPh sb="8" eb="9">
      <t>シツ</t>
    </rPh>
    <phoneticPr fontId="4"/>
  </si>
  <si>
    <t>情報化推進係</t>
    <rPh sb="2" eb="3">
      <t>カ</t>
    </rPh>
    <rPh sb="3" eb="5">
      <t>スイシン</t>
    </rPh>
    <phoneticPr fontId="4"/>
  </si>
  <si>
    <r>
      <t>※</t>
    </r>
    <r>
      <rPr>
        <sz val="8"/>
        <color rgb="FF000000"/>
        <rFont val="ＭＳ Ｐ明朝"/>
        <family val="1"/>
        <charset val="128"/>
      </rPr>
      <t>按分票は切り捨て</t>
    </r>
  </si>
  <si>
    <r>
      <t>※</t>
    </r>
    <r>
      <rPr>
        <sz val="8"/>
        <color rgb="FF000000"/>
        <rFont val="ＭＳ Ｐ明朝"/>
        <family val="1"/>
        <charset val="128"/>
      </rPr>
      <t>期日前投票は2003年(平成15年）12月１日より施行</t>
    </r>
    <phoneticPr fontId="4"/>
  </si>
  <si>
    <t>※農業委員は2016年(平成28年）4月1日より公選制廃止</t>
    <rPh sb="1" eb="3">
      <t>ノウギョウ</t>
    </rPh>
    <rPh sb="3" eb="5">
      <t>イイン</t>
    </rPh>
    <rPh sb="19" eb="20">
      <t>ガツ</t>
    </rPh>
    <rPh sb="21" eb="22">
      <t>ニチ</t>
    </rPh>
    <phoneticPr fontId="4"/>
  </si>
  <si>
    <t>総合プールの設置・経営</t>
    <phoneticPr fontId="4"/>
  </si>
  <si>
    <t>須高休日緊急診療室の運営（須高医師会及び信州医療センターと共同）</t>
    <phoneticPr fontId="4"/>
  </si>
  <si>
    <t>佐藤 壽三郎</t>
    <phoneticPr fontId="4"/>
  </si>
  <si>
    <t>2021(令3).4.25</t>
    <rPh sb="5" eb="6">
      <t>レイ</t>
    </rPh>
    <phoneticPr fontId="4"/>
  </si>
  <si>
    <t>486(12)</t>
  </si>
  <si>
    <t>97(3)</t>
  </si>
  <si>
    <t>１　議決機関（2022年(令和４年)４月１日）</t>
    <rPh sb="11" eb="12">
      <t>ネン</t>
    </rPh>
    <rPh sb="13" eb="15">
      <t>レイワ</t>
    </rPh>
    <rPh sb="16" eb="17">
      <t>ネン</t>
    </rPh>
    <rPh sb="19" eb="20">
      <t>ガツ</t>
    </rPh>
    <rPh sb="21" eb="22">
      <t>ニチ</t>
    </rPh>
    <phoneticPr fontId="4"/>
  </si>
  <si>
    <t>２　議員名簿 （2022年(令和４年)４月１日現在）</t>
    <rPh sb="12" eb="13">
      <t>ネン</t>
    </rPh>
    <rPh sb="14" eb="16">
      <t>レイワ</t>
    </rPh>
    <phoneticPr fontId="4"/>
  </si>
  <si>
    <t>シュプリンゲン</t>
    <phoneticPr fontId="4"/>
  </si>
  <si>
    <t>－</t>
    <phoneticPr fontId="4"/>
  </si>
  <si>
    <t>98(2)</t>
    <phoneticPr fontId="4"/>
  </si>
  <si>
    <t>488(11)</t>
    <phoneticPr fontId="4"/>
  </si>
  <si>
    <t>2021(令3).10.31</t>
    <rPh sb="5" eb="6">
      <t>レイ</t>
    </rPh>
    <phoneticPr fontId="4"/>
  </si>
  <si>
    <t>2022(令4).7.10</t>
    <rPh sb="5" eb="6">
      <t>レイ</t>
    </rPh>
    <phoneticPr fontId="4"/>
  </si>
  <si>
    <t>2022(令4).8.7</t>
    <rPh sb="5" eb="6">
      <t>レイ</t>
    </rPh>
    <phoneticPr fontId="4"/>
  </si>
  <si>
    <r>
      <t>須　坂　市　　組　織　・　機　構　図</t>
    </r>
    <r>
      <rPr>
        <sz val="14"/>
        <rFont val="ＭＳ ゴシック"/>
        <family val="3"/>
        <charset val="128"/>
      </rPr>
      <t>　　　</t>
    </r>
    <r>
      <rPr>
        <sz val="12"/>
        <rFont val="ＭＳ ゴシック"/>
        <family val="3"/>
        <charset val="128"/>
      </rPr>
      <t>（2022．4．1現在）</t>
    </r>
    <rPh sb="0" eb="1">
      <t>ス</t>
    </rPh>
    <rPh sb="2" eb="3">
      <t>サカ</t>
    </rPh>
    <rPh sb="4" eb="5">
      <t>シ</t>
    </rPh>
    <rPh sb="7" eb="8">
      <t>クミ</t>
    </rPh>
    <rPh sb="9" eb="10">
      <t>オリ</t>
    </rPh>
    <rPh sb="13" eb="14">
      <t>キ</t>
    </rPh>
    <rPh sb="15" eb="16">
      <t>ガマエ</t>
    </rPh>
    <rPh sb="17" eb="18">
      <t>ズ</t>
    </rPh>
    <phoneticPr fontId="4"/>
  </si>
  <si>
    <t>庶務係　教育政策係　学校教育係　児童生徒支援係</t>
    <rPh sb="0" eb="2">
      <t>ショム</t>
    </rPh>
    <rPh sb="2" eb="3">
      <t>カカリ</t>
    </rPh>
    <rPh sb="10" eb="12">
      <t>ガッコウ</t>
    </rPh>
    <rPh sb="12" eb="14">
      <t>キョウイク</t>
    </rPh>
    <rPh sb="14" eb="15">
      <t>カカリ</t>
    </rPh>
    <rPh sb="16" eb="18">
      <t>ジドウ</t>
    </rPh>
    <rPh sb="18" eb="20">
      <t>セイト</t>
    </rPh>
    <rPh sb="20" eb="22">
      <t>シエン</t>
    </rPh>
    <rPh sb="22" eb="23">
      <t>カカリ</t>
    </rPh>
    <phoneticPr fontId="4"/>
  </si>
  <si>
    <t>新型コロナウイルスワクチン接種推進室</t>
    <phoneticPr fontId="4"/>
  </si>
  <si>
    <t>新型コロナウイルスワクチン接種推進係</t>
    <rPh sb="17" eb="18">
      <t>カカリ</t>
    </rPh>
    <phoneticPr fontId="4"/>
  </si>
  <si>
    <t>中央児童センター</t>
    <rPh sb="0" eb="2">
      <t>チュウオウ</t>
    </rPh>
    <rPh sb="2" eb="4">
      <t>ジドウ</t>
    </rPh>
    <phoneticPr fontId="4"/>
  </si>
  <si>
    <t>文化振興係　文化財係　重伝建推進係　スポーツ振興係</t>
    <rPh sb="0" eb="2">
      <t>ブンカ</t>
    </rPh>
    <rPh sb="2" eb="4">
      <t>シンコウ</t>
    </rPh>
    <rPh sb="4" eb="5">
      <t>カカリ</t>
    </rPh>
    <rPh sb="6" eb="8">
      <t>ブンカ</t>
    </rPh>
    <rPh sb="8" eb="9">
      <t>ザイ</t>
    </rPh>
    <rPh sb="9" eb="10">
      <t>カカリ</t>
    </rPh>
    <rPh sb="22" eb="24">
      <t>シンコウ</t>
    </rPh>
    <rPh sb="24" eb="25">
      <t>カカリ</t>
    </rPh>
    <phoneticPr fontId="4"/>
  </si>
  <si>
    <t>人権同和</t>
    <rPh sb="0" eb="2">
      <t>ジンケン</t>
    </rPh>
    <rPh sb="2" eb="4">
      <t>ドウワ</t>
    </rPh>
    <phoneticPr fontId="4"/>
  </si>
  <si>
    <t xml:space="preserve"> ・男女共同参画課</t>
    <phoneticPr fontId="4"/>
  </si>
  <si>
    <t>認定審査会（介護認定審査，障害支援区分認定審査）</t>
    <rPh sb="13" eb="15">
      <t>ショウガイ</t>
    </rPh>
    <rPh sb="15" eb="17">
      <t>シエン</t>
    </rPh>
    <phoneticPr fontId="4"/>
  </si>
  <si>
    <t>須坂市の統計　2022年版(令和４年版)</t>
    <rPh sb="17" eb="19">
      <t>ネンバン</t>
    </rPh>
    <phoneticPr fontId="4"/>
  </si>
  <si>
    <t>【15】議会・選挙・行政</t>
    <rPh sb="4" eb="6">
      <t>ギカイ</t>
    </rPh>
    <rPh sb="7" eb="9">
      <t>センキョ</t>
    </rPh>
    <rPh sb="10" eb="12">
      <t>ギョウセイ</t>
    </rPh>
    <phoneticPr fontId="36"/>
  </si>
  <si>
    <t>番号</t>
    <rPh sb="0" eb="2">
      <t>バンゴウ</t>
    </rPh>
    <phoneticPr fontId="4"/>
  </si>
  <si>
    <t>統　　　計　　　表</t>
    <rPh sb="0" eb="1">
      <t>オサム</t>
    </rPh>
    <rPh sb="4" eb="5">
      <t>ケイ</t>
    </rPh>
    <rPh sb="8" eb="9">
      <t>ヒョウ</t>
    </rPh>
    <phoneticPr fontId="4"/>
  </si>
  <si>
    <t>１</t>
    <phoneticPr fontId="4"/>
  </si>
  <si>
    <t>議決機関</t>
    <rPh sb="0" eb="2">
      <t>ギケツ</t>
    </rPh>
    <rPh sb="2" eb="4">
      <t>キカン</t>
    </rPh>
    <phoneticPr fontId="4"/>
  </si>
  <si>
    <t>２</t>
    <phoneticPr fontId="4"/>
  </si>
  <si>
    <t>議員名簿</t>
    <phoneticPr fontId="4"/>
  </si>
  <si>
    <t>３</t>
  </si>
  <si>
    <t>市議会審議状況</t>
    <phoneticPr fontId="4"/>
  </si>
  <si>
    <t>４</t>
    <phoneticPr fontId="4"/>
  </si>
  <si>
    <t>選挙人名簿登録者の状況</t>
    <phoneticPr fontId="4"/>
  </si>
  <si>
    <t>５</t>
  </si>
  <si>
    <t>主要選挙の投票状況</t>
    <phoneticPr fontId="4"/>
  </si>
  <si>
    <t>６</t>
  </si>
  <si>
    <t>執行機関</t>
    <rPh sb="0" eb="2">
      <t>シッコウ</t>
    </rPh>
    <rPh sb="2" eb="4">
      <t>キカン</t>
    </rPh>
    <phoneticPr fontId="4"/>
  </si>
  <si>
    <t>７</t>
  </si>
  <si>
    <t>須坂市の職員数</t>
    <rPh sb="0" eb="2">
      <t>スザカ</t>
    </rPh>
    <phoneticPr fontId="4"/>
  </si>
  <si>
    <t>８</t>
  </si>
  <si>
    <t>須坂市の組織・機構図</t>
    <phoneticPr fontId="4"/>
  </si>
  <si>
    <t>９</t>
  </si>
  <si>
    <t>広域行政</t>
    <phoneticPr fontId="4"/>
  </si>
  <si>
    <t>※番号をクリックすると統計表を表示します。</t>
    <rPh sb="1" eb="3">
      <t>バンゴウ</t>
    </rPh>
    <rPh sb="11" eb="14">
      <t>トウケイヒョウ</t>
    </rPh>
    <rPh sb="15" eb="17">
      <t>ヒョウジ</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</si>
</sst>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7" formatCode="[$-411]gge&quot;.&quot;m&quot;.&quot;d;@"/>
    <numFmt numFmtId="178" formatCode="&quot;平成&quot;##&quot;年&quot;"/>
    <numFmt numFmtId="179" formatCode="yyyy[$-411]&quot;(&quot;gge\)&quot;.&quot;m&quot;.&quot;d;@"/>
  </numFmts>
  <fonts count="41" x14ac:knownFonts="1">
    <font>
      <sz val="11"/>
      <name val="ＭＳ Ｐゴシック"/>
      <family val="3"/>
      <charset val="128"/>
    </font>
    <font>
      <sz val="11"/>
      <name val="ＭＳ Ｐゴシック"/>
      <family val="3"/>
      <charset val="128"/>
    </font>
    <font>
      <sz val="11"/>
      <name val="ＭＳ Ｐゴシック"/>
      <family val="3"/>
      <charset val="128"/>
    </font>
    <font>
      <u/>
      <sz val="11"/>
      <color indexed="12"/>
      <name val="ＭＳ Ｐゴシック"/>
      <family val="3"/>
      <charset val="128"/>
    </font>
    <font>
      <sz val="6"/>
      <name val="ＭＳ Ｐゴシック"/>
      <family val="3"/>
      <charset val="128"/>
    </font>
    <font>
      <sz val="10"/>
      <name val="ＭＳ Ｐゴシック"/>
      <family val="3"/>
      <charset val="128"/>
    </font>
    <font>
      <sz val="14"/>
      <name val="ＭＳ ゴシック"/>
      <family val="3"/>
      <charset val="128"/>
    </font>
    <font>
      <sz val="12"/>
      <name val="ＭＳ ゴシック"/>
      <family val="3"/>
      <charset val="128"/>
    </font>
    <font>
      <sz val="18"/>
      <name val="ＭＳ ゴシック"/>
      <family val="3"/>
      <charset val="128"/>
    </font>
    <font>
      <sz val="11"/>
      <name val="ＭＳ Ｐ明朝"/>
      <family val="1"/>
      <charset val="128"/>
    </font>
    <font>
      <sz val="14"/>
      <name val="ＭＳ Ｐ明朝"/>
      <family val="1"/>
      <charset val="128"/>
    </font>
    <font>
      <sz val="10"/>
      <name val="ＭＳ Ｐ明朝"/>
      <family val="1"/>
      <charset val="128"/>
    </font>
    <font>
      <sz val="11"/>
      <name val="MS UI Gothic"/>
      <family val="3"/>
      <charset val="128"/>
    </font>
    <font>
      <i/>
      <sz val="11"/>
      <name val="ＭＳ Ｐ明朝"/>
      <family val="1"/>
      <charset val="128"/>
    </font>
    <font>
      <sz val="10"/>
      <name val="ＭＳ ゴシック"/>
      <family val="3"/>
      <charset val="128"/>
    </font>
    <font>
      <sz val="10"/>
      <name val="ＭＳ 明朝"/>
      <family val="1"/>
      <charset val="128"/>
    </font>
    <font>
      <sz val="9"/>
      <name val="ＭＳ ゴシック"/>
      <family val="3"/>
      <charset val="128"/>
    </font>
    <font>
      <sz val="8"/>
      <name val="ＭＳ Ｐゴシック"/>
      <family val="3"/>
      <charset val="128"/>
    </font>
    <font>
      <sz val="12"/>
      <name val="ＭＳ Ｐゴシック"/>
      <family val="3"/>
      <charset val="128"/>
      <scheme val="major"/>
    </font>
    <font>
      <sz val="11"/>
      <name val="HGS創英角ﾎﾟｯﾌﾟ体"/>
      <family val="3"/>
      <charset val="128"/>
    </font>
    <font>
      <sz val="12"/>
      <name val="HGS創英角ﾎﾟｯﾌﾟ体"/>
      <family val="3"/>
      <charset val="128"/>
    </font>
    <font>
      <b/>
      <sz val="12"/>
      <color rgb="FFFF0000"/>
      <name val="ＭＳ Ｐゴシック"/>
      <family val="3"/>
      <charset val="128"/>
      <scheme val="minor"/>
    </font>
    <font>
      <sz val="9"/>
      <name val="ＭＳ Ｐ明朝"/>
      <family val="1"/>
      <charset val="128"/>
    </font>
    <font>
      <sz val="9"/>
      <name val="ＭＳ 明朝"/>
      <family val="1"/>
      <charset val="128"/>
    </font>
    <font>
      <sz val="9"/>
      <name val="ＭＳ Ｐゴシック"/>
      <family val="3"/>
      <charset val="128"/>
    </font>
    <font>
      <sz val="8"/>
      <name val="ＭＳ Ｐ明朝"/>
      <family val="1"/>
      <charset val="128"/>
    </font>
    <font>
      <b/>
      <sz val="12"/>
      <name val="ＭＳ Ｐゴシック"/>
      <family val="3"/>
      <charset val="128"/>
      <scheme val="minor"/>
    </font>
    <font>
      <sz val="10"/>
      <color rgb="FFFF0000"/>
      <name val="ＭＳ Ｐゴシック"/>
      <family val="3"/>
      <charset val="128"/>
    </font>
    <font>
      <b/>
      <sz val="16"/>
      <color rgb="FFFF0000"/>
      <name val="HG創英角ﾎﾟｯﾌﾟ体"/>
      <family val="3"/>
      <charset val="128"/>
    </font>
    <font>
      <sz val="14"/>
      <color rgb="FFFF0000"/>
      <name val="HGPｺﾞｼｯｸE"/>
      <family val="3"/>
      <charset val="128"/>
    </font>
    <font>
      <sz val="11"/>
      <color rgb="FFFF0000"/>
      <name val="ＭＳ Ｐゴシック"/>
      <family val="3"/>
      <charset val="128"/>
    </font>
    <font>
      <sz val="11"/>
      <color rgb="FFFF0000"/>
      <name val="ＭＳ ゴシック"/>
      <family val="3"/>
      <charset val="128"/>
    </font>
    <font>
      <sz val="12"/>
      <name val="ＭＳ Ｐゴシック"/>
      <family val="3"/>
      <charset val="128"/>
    </font>
    <font>
      <sz val="9.5"/>
      <name val="ＭＳ 明朝"/>
      <family val="1"/>
      <charset val="128"/>
    </font>
    <font>
      <sz val="8"/>
      <color rgb="FF000000"/>
      <name val="ＭＳ Ｐ明朝"/>
      <family val="1"/>
      <charset val="128"/>
    </font>
    <font>
      <sz val="10"/>
      <color theme="1"/>
      <name val="ＭＳ Ｐゴシック"/>
      <family val="3"/>
      <charset val="128"/>
    </font>
    <font>
      <b/>
      <sz val="13"/>
      <color theme="3"/>
      <name val="ＭＳ Ｐゴシック"/>
      <family val="2"/>
      <charset val="128"/>
      <scheme val="minor"/>
    </font>
    <font>
      <sz val="14"/>
      <color theme="1"/>
      <name val="HGPｺﾞｼｯｸE"/>
      <family val="3"/>
      <charset val="128"/>
    </font>
    <font>
      <sz val="16"/>
      <color theme="1"/>
      <name val="HGｺﾞｼｯｸE"/>
      <family val="3"/>
      <charset val="128"/>
    </font>
    <font>
      <sz val="11"/>
      <name val="ＭＳ 明朝"/>
      <family val="1"/>
      <charset val="128"/>
    </font>
    <font>
      <sz val="11"/>
      <name val="ＭＳ ゴシック"/>
      <family val="3"/>
      <charset val="128"/>
    </font>
  </fonts>
  <fills count="2">
    <fill>
      <patternFill patternType="none"/>
    </fill>
    <fill>
      <patternFill patternType="gray125"/>
    </fill>
  </fills>
  <borders count="117">
    <border>
      <left/>
      <right/>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top style="thin">
        <color indexed="64"/>
      </top>
      <bottom/>
      <diagonal/>
    </border>
    <border>
      <left/>
      <right style="thin">
        <color indexed="64"/>
      </right>
      <top/>
      <bottom style="thin">
        <color indexed="64"/>
      </bottom>
      <diagonal/>
    </border>
    <border>
      <left/>
      <right style="thin">
        <color indexed="64"/>
      </right>
      <top style="thin">
        <color indexed="64"/>
      </top>
      <bottom/>
      <diagonal/>
    </border>
    <border>
      <left/>
      <right/>
      <top/>
      <bottom style="thin">
        <color indexed="8"/>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style="hair">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hair">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diagonal/>
    </border>
    <border>
      <left style="thin">
        <color indexed="64"/>
      </left>
      <right style="thin">
        <color indexed="64"/>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style="thin">
        <color indexed="64"/>
      </left>
      <right style="thin">
        <color indexed="64"/>
      </right>
      <top style="hair">
        <color indexed="64"/>
      </top>
      <bottom/>
      <diagonal/>
    </border>
    <border>
      <left/>
      <right style="hair">
        <color indexed="64"/>
      </right>
      <top style="hair">
        <color indexed="64"/>
      </top>
      <bottom/>
      <diagonal/>
    </border>
    <border>
      <left style="hair">
        <color indexed="64"/>
      </left>
      <right style="thin">
        <color indexed="64"/>
      </right>
      <top/>
      <bottom/>
      <diagonal/>
    </border>
    <border diagonalUp="1">
      <left style="hair">
        <color indexed="64"/>
      </left>
      <right style="thin">
        <color indexed="64"/>
      </right>
      <top style="thin">
        <color indexed="64"/>
      </top>
      <bottom style="hair">
        <color indexed="64"/>
      </bottom>
      <diagonal style="hair">
        <color indexed="64"/>
      </diagonal>
    </border>
    <border diagonalUp="1">
      <left style="hair">
        <color indexed="64"/>
      </left>
      <right style="thin">
        <color indexed="64"/>
      </right>
      <top style="hair">
        <color indexed="64"/>
      </top>
      <bottom style="hair">
        <color indexed="64"/>
      </bottom>
      <diagonal style="hair">
        <color indexed="64"/>
      </diagonal>
    </border>
    <border diagonalUp="1">
      <left style="hair">
        <color indexed="64"/>
      </left>
      <right style="thin">
        <color indexed="64"/>
      </right>
      <top style="hair">
        <color indexed="64"/>
      </top>
      <bottom style="thin">
        <color indexed="64"/>
      </bottom>
      <diagonal style="hair">
        <color indexed="64"/>
      </diagonal>
    </border>
    <border>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thin">
        <color indexed="64"/>
      </right>
      <top/>
      <bottom style="thin">
        <color indexed="64"/>
      </bottom>
      <diagonal/>
    </border>
    <border>
      <left/>
      <right style="thin">
        <color indexed="64"/>
      </right>
      <top/>
      <bottom style="hair">
        <color indexed="64"/>
      </bottom>
      <diagonal/>
    </border>
    <border>
      <left style="hair">
        <color indexed="64"/>
      </left>
      <right/>
      <top/>
      <bottom/>
      <diagonal/>
    </border>
    <border>
      <left/>
      <right/>
      <top style="hair">
        <color indexed="64"/>
      </top>
      <bottom style="thin">
        <color indexed="64"/>
      </bottom>
      <diagonal/>
    </border>
    <border>
      <left/>
      <right style="hair">
        <color indexed="64"/>
      </right>
      <top/>
      <bottom style="thin">
        <color indexed="64"/>
      </bottom>
      <diagonal/>
    </border>
    <border>
      <left/>
      <right style="hair">
        <color indexed="64"/>
      </right>
      <top/>
      <bottom/>
      <diagonal/>
    </border>
    <border>
      <left/>
      <right/>
      <top style="hair">
        <color indexed="64"/>
      </top>
      <bottom style="hair">
        <color indexed="64"/>
      </bottom>
      <diagonal/>
    </border>
    <border>
      <left/>
      <right style="thin">
        <color indexed="64"/>
      </right>
      <top style="thin">
        <color indexed="64"/>
      </top>
      <bottom style="thin">
        <color indexed="64"/>
      </bottom>
      <diagonal/>
    </border>
    <border>
      <left style="hair">
        <color indexed="64"/>
      </left>
      <right style="thin">
        <color indexed="64"/>
      </right>
      <top style="thin">
        <color indexed="64"/>
      </top>
      <bottom/>
      <diagonal/>
    </border>
    <border>
      <left style="hair">
        <color indexed="64"/>
      </left>
      <right/>
      <top/>
      <bottom style="thin">
        <color indexed="64"/>
      </bottom>
      <diagonal/>
    </border>
    <border>
      <left style="thin">
        <color indexed="64"/>
      </left>
      <right/>
      <top style="thin">
        <color indexed="64"/>
      </top>
      <bottom style="thin">
        <color indexed="64"/>
      </bottom>
      <diagonal/>
    </border>
    <border>
      <left style="thin">
        <color indexed="8"/>
      </left>
      <right style="hair">
        <color indexed="8"/>
      </right>
      <top style="thin">
        <color indexed="8"/>
      </top>
      <bottom style="thin">
        <color indexed="8"/>
      </bottom>
      <diagonal/>
    </border>
    <border>
      <left style="hair">
        <color indexed="8"/>
      </left>
      <right style="hair">
        <color indexed="8"/>
      </right>
      <top style="thin">
        <color indexed="8"/>
      </top>
      <bottom style="thin">
        <color indexed="8"/>
      </bottom>
      <diagonal/>
    </border>
    <border>
      <left style="hair">
        <color indexed="8"/>
      </left>
      <right style="thin">
        <color indexed="8"/>
      </right>
      <top style="thin">
        <color indexed="8"/>
      </top>
      <bottom style="thin">
        <color indexed="8"/>
      </bottom>
      <diagonal/>
    </border>
    <border>
      <left style="thin">
        <color indexed="8"/>
      </left>
      <right style="hair">
        <color indexed="8"/>
      </right>
      <top style="thin">
        <color indexed="8"/>
      </top>
      <bottom/>
      <diagonal/>
    </border>
    <border>
      <left style="hair">
        <color indexed="8"/>
      </left>
      <right style="hair">
        <color indexed="8"/>
      </right>
      <top style="thin">
        <color indexed="8"/>
      </top>
      <bottom/>
      <diagonal/>
    </border>
    <border>
      <left style="hair">
        <color indexed="8"/>
      </left>
      <right style="thin">
        <color indexed="8"/>
      </right>
      <top style="thin">
        <color indexed="8"/>
      </top>
      <bottom/>
      <diagonal/>
    </border>
    <border>
      <left style="thin">
        <color indexed="8"/>
      </left>
      <right style="hair">
        <color indexed="8"/>
      </right>
      <top/>
      <bottom/>
      <diagonal/>
    </border>
    <border>
      <left style="hair">
        <color indexed="8"/>
      </left>
      <right style="hair">
        <color indexed="8"/>
      </right>
      <top/>
      <bottom/>
      <diagonal/>
    </border>
    <border>
      <left style="hair">
        <color indexed="8"/>
      </left>
      <right style="thin">
        <color indexed="8"/>
      </right>
      <top/>
      <bottom/>
      <diagonal/>
    </border>
    <border>
      <left style="thin">
        <color indexed="64"/>
      </left>
      <right style="hair">
        <color indexed="8"/>
      </right>
      <top/>
      <bottom style="thin">
        <color indexed="64"/>
      </bottom>
      <diagonal/>
    </border>
    <border>
      <left style="hair">
        <color indexed="8"/>
      </left>
      <right style="hair">
        <color indexed="8"/>
      </right>
      <top/>
      <bottom style="thin">
        <color indexed="64"/>
      </bottom>
      <diagonal/>
    </border>
    <border>
      <left style="hair">
        <color indexed="8"/>
      </left>
      <right style="thin">
        <color indexed="64"/>
      </right>
      <top/>
      <bottom style="thin">
        <color indexed="64"/>
      </bottom>
      <diagonal/>
    </border>
    <border>
      <left style="thin">
        <color indexed="8"/>
      </left>
      <right style="hair">
        <color indexed="8"/>
      </right>
      <top/>
      <bottom style="thin">
        <color indexed="8"/>
      </bottom>
      <diagonal/>
    </border>
    <border>
      <left style="hair">
        <color indexed="8"/>
      </left>
      <right style="hair">
        <color indexed="8"/>
      </right>
      <top/>
      <bottom style="thin">
        <color indexed="8"/>
      </bottom>
      <diagonal/>
    </border>
    <border>
      <left style="hair">
        <color indexed="8"/>
      </left>
      <right style="thin">
        <color indexed="8"/>
      </right>
      <top/>
      <bottom style="thin">
        <color indexed="8"/>
      </bottom>
      <diagonal/>
    </border>
    <border>
      <left/>
      <right/>
      <top/>
      <bottom style="hair">
        <color indexed="64"/>
      </bottom>
      <diagonal/>
    </border>
    <border>
      <left style="hair">
        <color indexed="8"/>
      </left>
      <right style="thin">
        <color indexed="64"/>
      </right>
      <top/>
      <bottom/>
      <diagonal/>
    </border>
    <border>
      <left style="thin">
        <color indexed="64"/>
      </left>
      <right style="hair">
        <color indexed="8"/>
      </right>
      <top/>
      <bottom/>
      <diagonal/>
    </border>
    <border>
      <left style="hair">
        <color indexed="8"/>
      </left>
      <right style="thin">
        <color indexed="8"/>
      </right>
      <top/>
      <bottom style="hair">
        <color indexed="64"/>
      </bottom>
      <diagonal/>
    </border>
    <border>
      <left style="thin">
        <color indexed="8"/>
      </left>
      <right style="hair">
        <color indexed="8"/>
      </right>
      <top/>
      <bottom style="hair">
        <color indexed="64"/>
      </bottom>
      <diagonal/>
    </border>
    <border>
      <left style="hair">
        <color indexed="8"/>
      </left>
      <right style="hair">
        <color indexed="8"/>
      </right>
      <top/>
      <bottom style="hair">
        <color indexed="64"/>
      </bottom>
      <diagonal/>
    </border>
    <border>
      <left style="thin">
        <color indexed="8"/>
      </left>
      <right style="hair">
        <color indexed="8"/>
      </right>
      <top style="hair">
        <color indexed="64"/>
      </top>
      <bottom/>
      <diagonal/>
    </border>
    <border>
      <left style="hair">
        <color indexed="8"/>
      </left>
      <right style="hair">
        <color indexed="8"/>
      </right>
      <top style="hair">
        <color indexed="64"/>
      </top>
      <bottom/>
      <diagonal/>
    </border>
    <border>
      <left style="hair">
        <color indexed="8"/>
      </left>
      <right style="thin">
        <color indexed="8"/>
      </right>
      <top style="hair">
        <color indexed="64"/>
      </top>
      <bottom/>
      <diagonal/>
    </border>
    <border>
      <left/>
      <right/>
      <top style="thin">
        <color indexed="64"/>
      </top>
      <bottom style="thin">
        <color indexed="64"/>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hair">
        <color indexed="64"/>
      </left>
      <right/>
      <top style="thin">
        <color indexed="64"/>
      </top>
      <bottom/>
      <diagonal/>
    </border>
    <border diagonalUp="1">
      <left style="thin">
        <color indexed="64"/>
      </left>
      <right style="hair">
        <color indexed="64"/>
      </right>
      <top style="thin">
        <color indexed="64"/>
      </top>
      <bottom/>
      <diagonal style="thin">
        <color indexed="64"/>
      </diagonal>
    </border>
    <border diagonalUp="1">
      <left style="hair">
        <color indexed="64"/>
      </left>
      <right style="hair">
        <color indexed="64"/>
      </right>
      <top style="thin">
        <color indexed="64"/>
      </top>
      <bottom/>
      <diagonal style="thin">
        <color indexed="64"/>
      </diagonal>
    </border>
    <border diagonalUp="1">
      <left style="hair">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style="hair">
        <color indexed="64"/>
      </right>
      <top/>
      <bottom/>
      <diagonal style="thin">
        <color indexed="64"/>
      </diagonal>
    </border>
    <border diagonalUp="1">
      <left style="hair">
        <color indexed="64"/>
      </left>
      <right style="hair">
        <color indexed="64"/>
      </right>
      <top/>
      <bottom/>
      <diagonal style="thin">
        <color indexed="64"/>
      </diagonal>
    </border>
    <border diagonalUp="1">
      <left style="hair">
        <color indexed="64"/>
      </left>
      <right/>
      <top/>
      <bottom/>
      <diagonal style="thin">
        <color indexed="64"/>
      </diagonal>
    </border>
    <border diagonalUp="1">
      <left/>
      <right style="thin">
        <color indexed="64"/>
      </right>
      <top/>
      <bottom/>
      <diagonal style="thin">
        <color indexed="64"/>
      </diagonal>
    </border>
    <border diagonalUp="1">
      <left style="thin">
        <color indexed="64"/>
      </left>
      <right style="hair">
        <color indexed="64"/>
      </right>
      <top/>
      <bottom style="thin">
        <color indexed="64"/>
      </bottom>
      <diagonal style="thin">
        <color indexed="64"/>
      </diagonal>
    </border>
    <border diagonalUp="1">
      <left style="hair">
        <color indexed="64"/>
      </left>
      <right style="hair">
        <color indexed="64"/>
      </right>
      <top/>
      <bottom style="thin">
        <color indexed="64"/>
      </bottom>
      <diagonal style="thin">
        <color indexed="64"/>
      </diagonal>
    </border>
    <border diagonalUp="1">
      <left style="hair">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s>
  <cellStyleXfs count="15">
    <xf numFmtId="0" fontId="0" fillId="0" borderId="0">
      <alignment vertical="center"/>
    </xf>
    <xf numFmtId="0" fontId="3" fillId="0" borderId="0" applyNumberFormat="0" applyFill="0" applyBorder="0" applyAlignment="0" applyProtection="0">
      <alignment vertical="top"/>
      <protection locked="0"/>
    </xf>
    <xf numFmtId="38" fontId="2" fillId="0" borderId="0" applyFont="0" applyFill="0" applyBorder="0" applyAlignment="0" applyProtection="0">
      <alignment vertical="center"/>
    </xf>
    <xf numFmtId="0" fontId="2" fillId="0" borderId="0"/>
    <xf numFmtId="0" fontId="2" fillId="0" borderId="0"/>
    <xf numFmtId="0" fontId="2" fillId="0" borderId="0"/>
    <xf numFmtId="0" fontId="1" fillId="0" borderId="0">
      <alignment vertical="center"/>
    </xf>
    <xf numFmtId="0" fontId="2" fillId="0" borderId="0">
      <alignment vertical="center"/>
    </xf>
    <xf numFmtId="0" fontId="1" fillId="0" borderId="0"/>
    <xf numFmtId="0" fontId="1" fillId="0" borderId="0"/>
    <xf numFmtId="0" fontId="1" fillId="0" borderId="0"/>
    <xf numFmtId="9" fontId="1" fillId="0" borderId="0" applyFont="0" applyFill="0" applyBorder="0" applyAlignment="0" applyProtection="0">
      <alignment vertical="center"/>
    </xf>
    <xf numFmtId="0" fontId="1" fillId="0" borderId="0"/>
    <xf numFmtId="0" fontId="1" fillId="0" borderId="0">
      <alignment vertical="center"/>
    </xf>
    <xf numFmtId="0" fontId="3" fillId="0" borderId="0" applyNumberFormat="0" applyFill="0" applyBorder="0" applyAlignment="0" applyProtection="0">
      <alignment vertical="top"/>
      <protection locked="0"/>
    </xf>
  </cellStyleXfs>
  <cellXfs count="596">
    <xf numFmtId="0" fontId="0" fillId="0" borderId="0" xfId="0">
      <alignment vertical="center"/>
    </xf>
    <xf numFmtId="0" fontId="5" fillId="0" borderId="0" xfId="0" applyFont="1" applyFill="1">
      <alignment vertical="center"/>
    </xf>
    <xf numFmtId="0" fontId="5" fillId="0" borderId="0" xfId="0" applyFont="1" applyFill="1" applyBorder="1" applyAlignment="1">
      <alignment horizontal="left" vertical="center" wrapText="1"/>
    </xf>
    <xf numFmtId="0" fontId="5" fillId="0" borderId="0" xfId="0" applyFont="1" applyFill="1" applyBorder="1">
      <alignment vertical="center"/>
    </xf>
    <xf numFmtId="0" fontId="5" fillId="0" borderId="0" xfId="0" applyFont="1" applyFill="1" applyBorder="1" applyAlignment="1">
      <alignment horizontal="center" vertical="center" wrapText="1"/>
    </xf>
    <xf numFmtId="0" fontId="5" fillId="0" borderId="0" xfId="0" applyFont="1" applyFill="1" applyBorder="1" applyAlignment="1">
      <alignment vertical="center" wrapText="1"/>
    </xf>
    <xf numFmtId="0" fontId="5" fillId="0" borderId="0" xfId="0" applyFont="1" applyFill="1" applyBorder="1" applyAlignment="1">
      <alignment vertical="center"/>
    </xf>
    <xf numFmtId="0" fontId="5" fillId="0" borderId="0" xfId="0" applyFont="1" applyFill="1" applyBorder="1" applyAlignment="1">
      <alignment horizontal="right" vertical="center"/>
    </xf>
    <xf numFmtId="0" fontId="5" fillId="0" borderId="0" xfId="0" applyFont="1" applyFill="1" applyBorder="1" applyAlignment="1">
      <alignment horizontal="left" vertical="center"/>
    </xf>
    <xf numFmtId="0" fontId="5" fillId="0" borderId="0" xfId="0" applyFont="1" applyFill="1" applyAlignment="1">
      <alignment vertical="center"/>
    </xf>
    <xf numFmtId="0" fontId="5" fillId="0" borderId="0" xfId="0" applyFont="1" applyFill="1" applyAlignment="1">
      <alignment vertical="top"/>
    </xf>
    <xf numFmtId="0" fontId="7" fillId="0" borderId="0" xfId="0" applyFont="1" applyFill="1" applyAlignment="1">
      <alignment vertical="center"/>
    </xf>
    <xf numFmtId="0" fontId="14" fillId="0" borderId="10" xfId="0" applyFont="1" applyFill="1" applyBorder="1" applyAlignment="1">
      <alignment horizontal="center" vertical="center"/>
    </xf>
    <xf numFmtId="0" fontId="15" fillId="0" borderId="15" xfId="0" applyFont="1" applyFill="1" applyBorder="1" applyAlignment="1">
      <alignment horizontal="right" vertical="center"/>
    </xf>
    <xf numFmtId="0" fontId="15" fillId="0" borderId="16" xfId="0" applyFont="1" applyFill="1" applyBorder="1" applyAlignment="1">
      <alignment horizontal="right" vertical="center"/>
    </xf>
    <xf numFmtId="0" fontId="15" fillId="0" borderId="17" xfId="0" applyFont="1" applyFill="1" applyBorder="1" applyAlignment="1">
      <alignment horizontal="right" vertical="center"/>
    </xf>
    <xf numFmtId="0" fontId="15" fillId="0" borderId="18" xfId="0" applyFont="1" applyFill="1" applyBorder="1" applyAlignment="1">
      <alignment horizontal="right" vertical="center"/>
    </xf>
    <xf numFmtId="0" fontId="15" fillId="0" borderId="19" xfId="0" applyFont="1" applyFill="1" applyBorder="1" applyAlignment="1">
      <alignment horizontal="right" vertical="center"/>
    </xf>
    <xf numFmtId="0" fontId="15" fillId="0" borderId="20" xfId="0" applyFont="1" applyFill="1" applyBorder="1" applyAlignment="1">
      <alignment horizontal="right" vertical="center"/>
    </xf>
    <xf numFmtId="0" fontId="15" fillId="0" borderId="18" xfId="0" applyFont="1" applyFill="1" applyBorder="1" applyAlignment="1">
      <alignment vertical="center"/>
    </xf>
    <xf numFmtId="0" fontId="15" fillId="0" borderId="19" xfId="0" applyFont="1" applyFill="1" applyBorder="1" applyAlignment="1">
      <alignment vertical="center"/>
    </xf>
    <xf numFmtId="0" fontId="15" fillId="0" borderId="20" xfId="0" applyFont="1" applyFill="1" applyBorder="1" applyAlignment="1">
      <alignment vertical="center"/>
    </xf>
    <xf numFmtId="0" fontId="14" fillId="0" borderId="22" xfId="0" applyFont="1" applyFill="1" applyBorder="1" applyAlignment="1">
      <alignment horizontal="center" vertical="center"/>
    </xf>
    <xf numFmtId="0" fontId="14" fillId="0" borderId="23" xfId="0" applyFont="1" applyFill="1" applyBorder="1" applyAlignment="1">
      <alignment horizontal="center" vertical="center"/>
    </xf>
    <xf numFmtId="0" fontId="14" fillId="0" borderId="24" xfId="0" applyFont="1" applyFill="1" applyBorder="1" applyAlignment="1">
      <alignment horizontal="center" vertical="center"/>
    </xf>
    <xf numFmtId="3" fontId="15" fillId="0" borderId="18" xfId="0" applyNumberFormat="1" applyFont="1" applyFill="1" applyBorder="1" applyAlignment="1">
      <alignment horizontal="right" vertical="center"/>
    </xf>
    <xf numFmtId="3" fontId="15" fillId="0" borderId="19" xfId="0" applyNumberFormat="1" applyFont="1" applyFill="1" applyBorder="1" applyAlignment="1">
      <alignment horizontal="right" vertical="center"/>
    </xf>
    <xf numFmtId="3" fontId="15" fillId="0" borderId="20" xfId="0" applyNumberFormat="1" applyFont="1" applyFill="1" applyBorder="1" applyAlignment="1">
      <alignment horizontal="right" vertical="center"/>
    </xf>
    <xf numFmtId="3" fontId="15" fillId="0" borderId="18" xfId="0" applyNumberFormat="1" applyFont="1" applyFill="1" applyBorder="1" applyAlignment="1">
      <alignment vertical="center"/>
    </xf>
    <xf numFmtId="3" fontId="15" fillId="0" borderId="19" xfId="0" applyNumberFormat="1" applyFont="1" applyFill="1" applyBorder="1" applyAlignment="1">
      <alignment vertical="center"/>
    </xf>
    <xf numFmtId="3" fontId="15" fillId="0" borderId="20" xfId="0" applyNumberFormat="1" applyFont="1" applyFill="1" applyBorder="1" applyAlignment="1">
      <alignment vertical="center"/>
    </xf>
    <xf numFmtId="0" fontId="5" fillId="0" borderId="0" xfId="0" applyFont="1" applyFill="1" applyBorder="1" applyAlignment="1">
      <alignment horizontal="right" vertical="center" wrapText="1"/>
    </xf>
    <xf numFmtId="3" fontId="5" fillId="0" borderId="0" xfId="0" applyNumberFormat="1" applyFont="1" applyFill="1" applyBorder="1" applyAlignment="1">
      <alignment horizontal="right" vertical="center" wrapText="1"/>
    </xf>
    <xf numFmtId="0" fontId="15" fillId="0" borderId="44" xfId="0" applyFont="1" applyFill="1" applyBorder="1" applyAlignment="1">
      <alignment horizontal="right" vertical="center"/>
    </xf>
    <xf numFmtId="0" fontId="15" fillId="0" borderId="28" xfId="0" applyFont="1" applyFill="1" applyBorder="1" applyAlignment="1">
      <alignment horizontal="right" vertical="center"/>
    </xf>
    <xf numFmtId="0" fontId="15" fillId="0" borderId="29" xfId="0" applyFont="1" applyFill="1" applyBorder="1" applyAlignment="1">
      <alignment horizontal="right" vertical="center"/>
    </xf>
    <xf numFmtId="0" fontId="5" fillId="0" borderId="0" xfId="0" applyFont="1" applyFill="1" applyAlignment="1">
      <alignment horizontal="center" vertical="center"/>
    </xf>
    <xf numFmtId="0" fontId="19" fillId="0" borderId="0" xfId="0" applyFont="1" applyFill="1">
      <alignment vertical="center"/>
    </xf>
    <xf numFmtId="0" fontId="7" fillId="0" borderId="0" xfId="0" applyFont="1" applyFill="1" applyAlignment="1"/>
    <xf numFmtId="0" fontId="7" fillId="0" borderId="0" xfId="0" applyFont="1" applyFill="1" applyBorder="1" applyAlignment="1"/>
    <xf numFmtId="0" fontId="5" fillId="0" borderId="0" xfId="0" applyFont="1" applyFill="1" applyAlignment="1">
      <alignment wrapText="1"/>
    </xf>
    <xf numFmtId="0" fontId="5" fillId="0" borderId="0" xfId="0" applyFont="1" applyFill="1" applyAlignment="1"/>
    <xf numFmtId="3" fontId="23" fillId="0" borderId="16" xfId="0" applyNumberFormat="1" applyFont="1" applyFill="1" applyBorder="1" applyAlignment="1">
      <alignment horizontal="right" vertical="center"/>
    </xf>
    <xf numFmtId="0" fontId="23" fillId="0" borderId="16" xfId="0" applyFont="1" applyFill="1" applyBorder="1" applyAlignment="1">
      <alignment horizontal="right" vertical="center"/>
    </xf>
    <xf numFmtId="3" fontId="23" fillId="0" borderId="19" xfId="0" applyNumberFormat="1" applyFont="1" applyFill="1" applyBorder="1" applyAlignment="1">
      <alignment horizontal="right" vertical="center"/>
    </xf>
    <xf numFmtId="0" fontId="23" fillId="0" borderId="19" xfId="0" applyFont="1" applyFill="1" applyBorder="1" applyAlignment="1">
      <alignment horizontal="right" vertical="center"/>
    </xf>
    <xf numFmtId="3" fontId="23" fillId="0" borderId="20" xfId="0" applyNumberFormat="1" applyFont="1" applyFill="1" applyBorder="1" applyAlignment="1">
      <alignment horizontal="right" vertical="center"/>
    </xf>
    <xf numFmtId="3" fontId="23" fillId="0" borderId="11" xfId="0" applyNumberFormat="1" applyFont="1" applyFill="1" applyBorder="1" applyAlignment="1">
      <alignment horizontal="right" vertical="center"/>
    </xf>
    <xf numFmtId="0" fontId="23" fillId="0" borderId="11" xfId="0" applyFont="1" applyFill="1" applyBorder="1" applyAlignment="1">
      <alignment horizontal="right" vertical="center"/>
    </xf>
    <xf numFmtId="3" fontId="23" fillId="0" borderId="21" xfId="0" applyNumberFormat="1" applyFont="1" applyFill="1" applyBorder="1" applyAlignment="1">
      <alignment horizontal="right" vertical="center"/>
    </xf>
    <xf numFmtId="3" fontId="23" fillId="0" borderId="26" xfId="0" applyNumberFormat="1" applyFont="1" applyFill="1" applyBorder="1" applyAlignment="1">
      <alignment horizontal="right" vertical="center"/>
    </xf>
    <xf numFmtId="0" fontId="23" fillId="0" borderId="26" xfId="0" applyFont="1" applyFill="1" applyBorder="1" applyAlignment="1">
      <alignment horizontal="right" vertical="center"/>
    </xf>
    <xf numFmtId="38" fontId="23" fillId="0" borderId="19" xfId="2" applyFont="1" applyFill="1" applyBorder="1" applyAlignment="1">
      <alignment vertical="center"/>
    </xf>
    <xf numFmtId="38" fontId="23" fillId="0" borderId="20" xfId="2" applyFont="1" applyFill="1" applyBorder="1" applyAlignment="1">
      <alignment vertical="center"/>
    </xf>
    <xf numFmtId="0" fontId="22" fillId="0" borderId="0" xfId="0" applyFont="1" applyFill="1" applyBorder="1" applyAlignment="1">
      <alignment vertical="center"/>
    </xf>
    <xf numFmtId="0" fontId="23" fillId="0" borderId="46" xfId="0" applyFont="1" applyFill="1" applyBorder="1" applyAlignment="1">
      <alignment horizontal="right" vertical="center"/>
    </xf>
    <xf numFmtId="0" fontId="23" fillId="0" borderId="47" xfId="0" applyFont="1" applyFill="1" applyBorder="1" applyAlignment="1">
      <alignment horizontal="right" vertical="center"/>
    </xf>
    <xf numFmtId="3" fontId="23" fillId="0" borderId="47" xfId="0" applyNumberFormat="1" applyFont="1" applyFill="1" applyBorder="1" applyAlignment="1">
      <alignment horizontal="right" vertical="center"/>
    </xf>
    <xf numFmtId="3" fontId="23" fillId="0" borderId="48" xfId="0" applyNumberFormat="1" applyFont="1" applyFill="1" applyBorder="1" applyAlignment="1">
      <alignment horizontal="right" vertical="center"/>
    </xf>
    <xf numFmtId="3" fontId="23" fillId="0" borderId="46" xfId="0" applyNumberFormat="1" applyFont="1" applyFill="1" applyBorder="1" applyAlignment="1">
      <alignment horizontal="right" vertical="center"/>
    </xf>
    <xf numFmtId="0" fontId="23" fillId="0" borderId="47" xfId="0" applyFont="1" applyFill="1" applyBorder="1" applyAlignment="1">
      <alignment horizontal="center" vertical="center"/>
    </xf>
    <xf numFmtId="0" fontId="5" fillId="0" borderId="0" xfId="0" applyFont="1" applyFill="1" applyBorder="1" applyAlignment="1">
      <alignment horizontal="right" vertical="top"/>
    </xf>
    <xf numFmtId="0" fontId="14" fillId="0" borderId="11" xfId="0" applyFont="1" applyFill="1" applyBorder="1" applyAlignment="1">
      <alignment horizontal="center" vertical="center"/>
    </xf>
    <xf numFmtId="0" fontId="14" fillId="0" borderId="12" xfId="0" applyFont="1" applyFill="1" applyBorder="1" applyAlignment="1">
      <alignment horizontal="center" vertical="center"/>
    </xf>
    <xf numFmtId="0" fontId="17" fillId="0" borderId="0" xfId="0" applyFont="1" applyFill="1" applyBorder="1" applyAlignment="1">
      <alignment vertical="center"/>
    </xf>
    <xf numFmtId="0" fontId="0" fillId="0" borderId="9" xfId="0" applyFont="1" applyFill="1" applyBorder="1" applyAlignment="1">
      <alignment vertical="center"/>
    </xf>
    <xf numFmtId="0" fontId="0" fillId="0" borderId="0" xfId="0" applyFont="1" applyFill="1" applyAlignment="1">
      <alignment horizontal="center" vertical="center"/>
    </xf>
    <xf numFmtId="0" fontId="0" fillId="0" borderId="0" xfId="0" applyFont="1" applyFill="1" applyAlignment="1"/>
    <xf numFmtId="0" fontId="0" fillId="0" borderId="0" xfId="0" applyFont="1" applyFill="1" applyAlignment="1">
      <alignment horizontal="left" vertical="center"/>
    </xf>
    <xf numFmtId="0" fontId="0" fillId="0" borderId="0" xfId="0" applyFont="1" applyFill="1">
      <alignment vertical="center"/>
    </xf>
    <xf numFmtId="0" fontId="0" fillId="0" borderId="0" xfId="0" applyFont="1" applyFill="1" applyBorder="1" applyAlignment="1">
      <alignment horizontal="right" vertical="center"/>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0" fillId="0" borderId="0" xfId="0" applyFont="1" applyFill="1" applyBorder="1">
      <alignment vertical="center"/>
    </xf>
    <xf numFmtId="0" fontId="0" fillId="0" borderId="0" xfId="0" applyFont="1" applyFill="1" applyBorder="1" applyAlignment="1">
      <alignment horizontal="center" vertical="center" wrapText="1"/>
    </xf>
    <xf numFmtId="0" fontId="0" fillId="0" borderId="0" xfId="0" applyFont="1" applyFill="1" applyBorder="1" applyAlignment="1">
      <alignment vertical="center" wrapText="1"/>
    </xf>
    <xf numFmtId="0" fontId="0" fillId="0" borderId="0" xfId="0" applyFont="1" applyFill="1" applyBorder="1" applyAlignment="1">
      <alignment vertical="center"/>
    </xf>
    <xf numFmtId="0" fontId="7" fillId="0" borderId="0" xfId="0" applyFont="1" applyFill="1">
      <alignment vertical="center"/>
    </xf>
    <xf numFmtId="0" fontId="0" fillId="0" borderId="0" xfId="0" applyFont="1" applyFill="1" applyAlignment="1">
      <alignment vertical="center"/>
    </xf>
    <xf numFmtId="0" fontId="12" fillId="0" borderId="0" xfId="0" applyFont="1" applyFill="1">
      <alignment vertical="center"/>
    </xf>
    <xf numFmtId="0" fontId="24" fillId="0" borderId="0" xfId="0" applyFont="1" applyFill="1" applyAlignment="1"/>
    <xf numFmtId="0" fontId="0" fillId="0" borderId="0" xfId="0" applyFont="1" applyFill="1" applyAlignment="1">
      <alignment vertical="center" wrapText="1"/>
    </xf>
    <xf numFmtId="0" fontId="20" fillId="0" borderId="0" xfId="0" applyFont="1" applyFill="1">
      <alignment vertical="center"/>
    </xf>
    <xf numFmtId="0" fontId="5" fillId="0" borderId="0" xfId="0" applyFont="1" applyFill="1" applyAlignment="1">
      <alignment horizontal="right" vertical="center"/>
    </xf>
    <xf numFmtId="0" fontId="14" fillId="0" borderId="25" xfId="0" applyFont="1" applyFill="1" applyBorder="1" applyAlignment="1">
      <alignment horizontal="center" vertical="center"/>
    </xf>
    <xf numFmtId="0" fontId="5" fillId="0" borderId="0" xfId="0" applyFont="1" applyFill="1" applyAlignment="1">
      <alignment horizontal="right"/>
    </xf>
    <xf numFmtId="3" fontId="23" fillId="0" borderId="41" xfId="0" applyNumberFormat="1" applyFont="1" applyFill="1" applyBorder="1" applyAlignment="1">
      <alignment horizontal="right" vertical="center"/>
    </xf>
    <xf numFmtId="0" fontId="23" fillId="0" borderId="41" xfId="0" applyFont="1" applyFill="1" applyBorder="1" applyAlignment="1">
      <alignment horizontal="right" vertical="center"/>
    </xf>
    <xf numFmtId="3" fontId="23" fillId="0" borderId="45" xfId="0" applyNumberFormat="1" applyFont="1" applyFill="1" applyBorder="1" applyAlignment="1">
      <alignment horizontal="right" vertical="center"/>
    </xf>
    <xf numFmtId="0" fontId="23" fillId="0" borderId="48" xfId="0" applyFont="1" applyFill="1" applyBorder="1" applyAlignment="1">
      <alignment horizontal="right" vertical="center"/>
    </xf>
    <xf numFmtId="38" fontId="23" fillId="0" borderId="20" xfId="2" applyFont="1" applyFill="1" applyBorder="1" applyAlignment="1">
      <alignment horizontal="right" vertical="center"/>
    </xf>
    <xf numFmtId="3" fontId="23" fillId="0" borderId="27" xfId="0" applyNumberFormat="1" applyFont="1" applyFill="1" applyBorder="1" applyAlignment="1">
      <alignment horizontal="right" vertical="center"/>
    </xf>
    <xf numFmtId="177" fontId="26" fillId="0" borderId="0" xfId="0" applyNumberFormat="1" applyFont="1" applyFill="1" applyBorder="1" applyAlignment="1">
      <alignment horizontal="left" vertical="center"/>
    </xf>
    <xf numFmtId="177" fontId="21" fillId="0" borderId="0" xfId="0" applyNumberFormat="1" applyFont="1" applyFill="1" applyBorder="1" applyAlignment="1">
      <alignment horizontal="left" vertical="center"/>
    </xf>
    <xf numFmtId="0" fontId="14" fillId="0" borderId="41" xfId="0" applyFont="1" applyFill="1" applyBorder="1" applyAlignment="1">
      <alignment horizontal="right" vertical="center" wrapText="1"/>
    </xf>
    <xf numFmtId="0" fontId="14" fillId="0" borderId="45" xfId="0" applyFont="1" applyFill="1" applyBorder="1" applyAlignment="1">
      <alignment horizontal="right" vertical="center" wrapText="1"/>
    </xf>
    <xf numFmtId="0" fontId="27" fillId="0" borderId="0" xfId="0" applyFont="1" applyFill="1">
      <alignment vertical="center"/>
    </xf>
    <xf numFmtId="0" fontId="28" fillId="0" borderId="0" xfId="0" applyFont="1" applyFill="1" applyAlignment="1">
      <alignment horizontal="right" vertical="center"/>
    </xf>
    <xf numFmtId="2" fontId="7" fillId="0" borderId="0" xfId="0" applyNumberFormat="1" applyFont="1" applyFill="1" applyBorder="1" applyAlignment="1"/>
    <xf numFmtId="2" fontId="14" fillId="0" borderId="28" xfId="0" applyNumberFormat="1" applyFont="1" applyFill="1" applyBorder="1" applyAlignment="1">
      <alignment horizontal="center" vertical="top" wrapText="1"/>
    </xf>
    <xf numFmtId="2" fontId="23" fillId="0" borderId="16" xfId="0" applyNumberFormat="1" applyFont="1" applyFill="1" applyBorder="1" applyAlignment="1">
      <alignment horizontal="right" vertical="center"/>
    </xf>
    <xf numFmtId="2" fontId="23" fillId="0" borderId="19" xfId="0" applyNumberFormat="1" applyFont="1" applyFill="1" applyBorder="1" applyAlignment="1">
      <alignment horizontal="right" vertical="center"/>
    </xf>
    <xf numFmtId="2" fontId="23" fillId="0" borderId="11" xfId="0" applyNumberFormat="1" applyFont="1" applyFill="1" applyBorder="1" applyAlignment="1">
      <alignment horizontal="right" vertical="center"/>
    </xf>
    <xf numFmtId="2" fontId="23" fillId="0" borderId="26" xfId="0" applyNumberFormat="1" applyFont="1" applyFill="1" applyBorder="1" applyAlignment="1">
      <alignment horizontal="right" vertical="center"/>
    </xf>
    <xf numFmtId="2" fontId="23" fillId="0" borderId="41" xfId="0" applyNumberFormat="1" applyFont="1" applyFill="1" applyBorder="1" applyAlignment="1">
      <alignment horizontal="right" vertical="center"/>
    </xf>
    <xf numFmtId="2" fontId="23" fillId="0" borderId="19" xfId="2" applyNumberFormat="1" applyFont="1" applyFill="1" applyBorder="1" applyAlignment="1">
      <alignment vertical="center"/>
    </xf>
    <xf numFmtId="2" fontId="5" fillId="0" borderId="0" xfId="0" applyNumberFormat="1" applyFont="1" applyFill="1" applyBorder="1" applyAlignment="1">
      <alignment horizontal="right" vertical="center" wrapText="1"/>
    </xf>
    <xf numFmtId="2" fontId="5" fillId="0" borderId="0" xfId="0" applyNumberFormat="1" applyFont="1" applyFill="1">
      <alignment vertical="center"/>
    </xf>
    <xf numFmtId="0" fontId="21" fillId="0" borderId="0" xfId="0" applyFont="1" applyFill="1" applyBorder="1" applyAlignment="1">
      <alignment horizontal="left" vertical="center"/>
    </xf>
    <xf numFmtId="0" fontId="3" fillId="0" borderId="0" xfId="1" applyFill="1" applyAlignment="1" applyProtection="1">
      <alignment vertical="center"/>
    </xf>
    <xf numFmtId="0" fontId="29" fillId="0" borderId="0" xfId="0" applyFont="1" applyFill="1">
      <alignment vertical="center"/>
    </xf>
    <xf numFmtId="0" fontId="30" fillId="0" borderId="0" xfId="0" applyFont="1" applyFill="1" applyAlignment="1"/>
    <xf numFmtId="0" fontId="30" fillId="0" borderId="0" xfId="0" applyFont="1" applyFill="1">
      <alignment vertical="center"/>
    </xf>
    <xf numFmtId="0" fontId="31" fillId="0" borderId="0" xfId="0" applyFont="1" applyFill="1">
      <alignment vertical="center"/>
    </xf>
    <xf numFmtId="0" fontId="30" fillId="0" borderId="0" xfId="0" applyFont="1" applyFill="1" applyBorder="1">
      <alignment vertical="center"/>
    </xf>
    <xf numFmtId="3" fontId="15" fillId="0" borderId="18" xfId="0" applyNumberFormat="1" applyFont="1" applyFill="1" applyBorder="1" applyAlignment="1" applyProtection="1">
      <alignment horizontal="right" vertical="center"/>
      <protection locked="0"/>
    </xf>
    <xf numFmtId="3" fontId="15" fillId="0" borderId="19" xfId="0" applyNumberFormat="1" applyFont="1" applyFill="1" applyBorder="1" applyAlignment="1" applyProtection="1">
      <alignment horizontal="right" vertical="center"/>
      <protection locked="0"/>
    </xf>
    <xf numFmtId="3" fontId="15" fillId="0" borderId="20" xfId="0" applyNumberFormat="1" applyFont="1" applyFill="1" applyBorder="1" applyAlignment="1" applyProtection="1">
      <alignment horizontal="right" vertical="center"/>
      <protection locked="0"/>
    </xf>
    <xf numFmtId="0" fontId="14" fillId="0" borderId="0" xfId="0" applyFont="1" applyFill="1" applyBorder="1" applyAlignment="1">
      <alignment horizontal="center" vertical="center"/>
    </xf>
    <xf numFmtId="3" fontId="15" fillId="0" borderId="0" xfId="0" applyNumberFormat="1" applyFont="1" applyFill="1" applyBorder="1" applyAlignment="1" applyProtection="1">
      <alignment horizontal="right" vertical="center"/>
      <protection locked="0"/>
    </xf>
    <xf numFmtId="3" fontId="0" fillId="0" borderId="0" xfId="0" applyNumberFormat="1" applyFont="1" applyFill="1">
      <alignment vertical="center"/>
    </xf>
    <xf numFmtId="3" fontId="30" fillId="0" borderId="0" xfId="0" applyNumberFormat="1" applyFont="1" applyFill="1">
      <alignment vertical="center"/>
    </xf>
    <xf numFmtId="0" fontId="5" fillId="0" borderId="55" xfId="0" applyFont="1" applyFill="1" applyBorder="1">
      <alignment vertical="center"/>
    </xf>
    <xf numFmtId="0" fontId="5" fillId="0" borderId="58" xfId="0" applyFont="1" applyFill="1" applyBorder="1">
      <alignment vertical="center"/>
    </xf>
    <xf numFmtId="0" fontId="7" fillId="0" borderId="0" xfId="6" applyFont="1" applyFill="1" applyAlignment="1"/>
    <xf numFmtId="0" fontId="7" fillId="0" borderId="0" xfId="6" applyFont="1" applyFill="1" applyBorder="1" applyAlignment="1"/>
    <xf numFmtId="0" fontId="1" fillId="0" borderId="0" xfId="7" applyFont="1" applyFill="1" applyAlignment="1">
      <alignment vertical="center"/>
    </xf>
    <xf numFmtId="0" fontId="5" fillId="0" borderId="0" xfId="7" applyFont="1" applyFill="1" applyBorder="1" applyAlignment="1">
      <alignment vertical="center"/>
    </xf>
    <xf numFmtId="0" fontId="5" fillId="0" borderId="0" xfId="7" applyFont="1" applyFill="1">
      <alignment vertical="center"/>
    </xf>
    <xf numFmtId="0" fontId="5" fillId="0" borderId="0" xfId="7" applyFont="1" applyFill="1" applyAlignment="1">
      <alignment vertical="center"/>
    </xf>
    <xf numFmtId="3" fontId="15" fillId="0" borderId="0" xfId="0" applyNumberFormat="1" applyFont="1" applyFill="1" applyBorder="1" applyAlignment="1">
      <alignment horizontal="right" vertical="center"/>
    </xf>
    <xf numFmtId="0" fontId="0" fillId="0" borderId="0" xfId="0" applyFont="1" applyFill="1" applyAlignment="1"/>
    <xf numFmtId="0" fontId="0" fillId="0" borderId="0" xfId="0" applyFont="1" applyFill="1" applyAlignment="1">
      <alignment vertical="center"/>
    </xf>
    <xf numFmtId="0" fontId="14" fillId="0" borderId="21" xfId="0" applyFont="1" applyFill="1" applyBorder="1" applyAlignment="1">
      <alignment horizontal="center" vertical="center"/>
    </xf>
    <xf numFmtId="0" fontId="14" fillId="0" borderId="28" xfId="0" applyFont="1" applyFill="1" applyBorder="1" applyAlignment="1">
      <alignment horizontal="center" vertical="top" wrapText="1"/>
    </xf>
    <xf numFmtId="0" fontId="5" fillId="0" borderId="0" xfId="0" applyFont="1" applyFill="1" applyBorder="1" applyAlignment="1">
      <alignment vertical="center" wrapText="1"/>
    </xf>
    <xf numFmtId="0" fontId="32" fillId="0" borderId="0" xfId="0" applyFont="1" applyFill="1" applyBorder="1" applyAlignment="1">
      <alignment vertical="center"/>
    </xf>
    <xf numFmtId="0" fontId="32" fillId="0" borderId="0" xfId="0" applyFont="1" applyFill="1">
      <alignment vertical="center"/>
    </xf>
    <xf numFmtId="0" fontId="5" fillId="0" borderId="0" xfId="0" applyFont="1" applyFill="1" applyBorder="1" applyAlignment="1">
      <alignment vertical="center" wrapText="1"/>
    </xf>
    <xf numFmtId="0" fontId="5" fillId="0" borderId="5" xfId="7" applyFont="1" applyFill="1" applyBorder="1" applyAlignment="1">
      <alignment horizontal="center" vertical="center" wrapText="1"/>
    </xf>
    <xf numFmtId="0" fontId="30" fillId="0" borderId="0" xfId="0" applyFont="1" applyFill="1" applyAlignment="1">
      <alignment vertical="center" wrapText="1"/>
    </xf>
    <xf numFmtId="0" fontId="5" fillId="0" borderId="0" xfId="0" applyFont="1" applyFill="1" applyAlignment="1">
      <alignment horizontal="right" vertical="center" shrinkToFit="1"/>
    </xf>
    <xf numFmtId="0" fontId="5" fillId="0" borderId="5" xfId="1" applyFont="1" applyFill="1" applyBorder="1" applyAlignment="1" applyProtection="1">
      <alignment vertical="center" shrinkToFit="1"/>
    </xf>
    <xf numFmtId="0" fontId="5" fillId="0" borderId="5" xfId="0" applyFont="1" applyFill="1" applyBorder="1" applyAlignment="1">
      <alignment vertical="center" shrinkToFit="1"/>
    </xf>
    <xf numFmtId="0" fontId="5" fillId="0" borderId="0" xfId="0" applyFont="1" applyFill="1" applyBorder="1" applyAlignment="1">
      <alignment vertical="center" shrinkToFit="1"/>
    </xf>
    <xf numFmtId="0" fontId="5" fillId="0" borderId="1" xfId="0" applyFont="1" applyFill="1" applyBorder="1" applyAlignment="1">
      <alignment vertical="center" shrinkToFit="1"/>
    </xf>
    <xf numFmtId="0" fontId="5" fillId="0" borderId="0" xfId="0" applyFont="1" applyFill="1" applyAlignment="1">
      <alignment vertical="center" shrinkToFit="1"/>
    </xf>
    <xf numFmtId="0" fontId="14" fillId="0" borderId="35" xfId="0" applyFont="1" applyFill="1" applyBorder="1" applyAlignment="1">
      <alignment horizontal="center" vertical="center"/>
    </xf>
    <xf numFmtId="178" fontId="14" fillId="0" borderId="27" xfId="0" applyNumberFormat="1" applyFont="1" applyFill="1" applyBorder="1" applyAlignment="1">
      <alignment horizontal="center" vertical="center"/>
    </xf>
    <xf numFmtId="0" fontId="14" fillId="0" borderId="20" xfId="0" applyFont="1" applyFill="1" applyBorder="1" applyAlignment="1">
      <alignment horizontal="center" vertical="center"/>
    </xf>
    <xf numFmtId="0" fontId="14" fillId="0" borderId="35" xfId="0" applyNumberFormat="1" applyFont="1" applyFill="1" applyBorder="1" applyAlignment="1">
      <alignment horizontal="center" vertical="center"/>
    </xf>
    <xf numFmtId="0" fontId="14" fillId="0" borderId="10" xfId="0" applyFont="1" applyFill="1" applyBorder="1" applyAlignment="1">
      <alignment horizontal="center" vertical="center" wrapText="1"/>
    </xf>
    <xf numFmtId="0" fontId="14" fillId="0" borderId="21" xfId="0" applyFont="1" applyFill="1" applyBorder="1" applyAlignment="1">
      <alignment horizontal="center" vertical="center" wrapText="1"/>
    </xf>
    <xf numFmtId="0" fontId="5" fillId="0" borderId="64" xfId="0" applyFont="1" applyFill="1" applyBorder="1" applyAlignment="1">
      <alignment horizontal="center" vertical="center" wrapText="1"/>
    </xf>
    <xf numFmtId="0" fontId="5" fillId="0" borderId="65" xfId="0" applyFont="1" applyFill="1" applyBorder="1" applyAlignment="1">
      <alignment horizontal="center" vertical="center" wrapText="1"/>
    </xf>
    <xf numFmtId="0" fontId="5" fillId="0" borderId="66" xfId="0" applyFont="1" applyFill="1" applyBorder="1" applyAlignment="1">
      <alignment horizontal="center" vertical="center" wrapText="1"/>
    </xf>
    <xf numFmtId="0" fontId="5" fillId="0" borderId="69" xfId="0" applyFont="1" applyFill="1" applyBorder="1">
      <alignment vertical="center"/>
    </xf>
    <xf numFmtId="0" fontId="5" fillId="0" borderId="72" xfId="0" applyFont="1" applyFill="1" applyBorder="1">
      <alignment vertical="center"/>
    </xf>
    <xf numFmtId="0" fontId="5" fillId="0" borderId="72" xfId="0" applyFont="1" applyFill="1" applyBorder="1" applyAlignment="1">
      <alignment vertical="center" wrapText="1"/>
    </xf>
    <xf numFmtId="0" fontId="5" fillId="0" borderId="75" xfId="0" applyFont="1" applyFill="1" applyBorder="1" applyAlignment="1">
      <alignment vertical="center"/>
    </xf>
    <xf numFmtId="0" fontId="5" fillId="0" borderId="69" xfId="0" applyFont="1" applyFill="1" applyBorder="1" applyAlignment="1">
      <alignment vertical="center" wrapText="1"/>
    </xf>
    <xf numFmtId="0" fontId="5" fillId="0" borderId="72" xfId="0" applyFont="1" applyFill="1" applyBorder="1" applyAlignment="1">
      <alignment vertical="center"/>
    </xf>
    <xf numFmtId="0" fontId="5" fillId="0" borderId="64" xfId="0" applyFont="1" applyFill="1" applyBorder="1" applyAlignment="1">
      <alignment vertical="center" wrapText="1"/>
    </xf>
    <xf numFmtId="0" fontId="5" fillId="0" borderId="77" xfId="0" applyFont="1" applyFill="1" applyBorder="1" applyAlignment="1">
      <alignment vertical="center" wrapText="1"/>
    </xf>
    <xf numFmtId="0" fontId="5" fillId="0" borderId="80" xfId="0" applyFont="1" applyFill="1" applyBorder="1" applyAlignment="1">
      <alignment vertical="center" wrapText="1"/>
    </xf>
    <xf numFmtId="0" fontId="5" fillId="0" borderId="82" xfId="0" applyFont="1" applyFill="1" applyBorder="1">
      <alignment vertical="center"/>
    </xf>
    <xf numFmtId="179" fontId="23" fillId="0" borderId="18" xfId="0" applyNumberFormat="1" applyFont="1" applyFill="1" applyBorder="1" applyAlignment="1">
      <alignment horizontal="left" vertical="center" shrinkToFit="1"/>
    </xf>
    <xf numFmtId="179" fontId="23" fillId="0" borderId="12" xfId="0" applyNumberFormat="1" applyFont="1" applyFill="1" applyBorder="1" applyAlignment="1">
      <alignment horizontal="left" vertical="center" shrinkToFit="1"/>
    </xf>
    <xf numFmtId="179" fontId="23" fillId="0" borderId="34" xfId="0" applyNumberFormat="1" applyFont="1" applyFill="1" applyBorder="1" applyAlignment="1">
      <alignment horizontal="left" vertical="center" shrinkToFit="1"/>
    </xf>
    <xf numFmtId="179" fontId="23" fillId="0" borderId="25" xfId="0" applyNumberFormat="1" applyFont="1" applyFill="1" applyBorder="1" applyAlignment="1">
      <alignment horizontal="left" vertical="center" shrinkToFit="1"/>
    </xf>
    <xf numFmtId="179" fontId="23" fillId="0" borderId="10" xfId="0" applyNumberFormat="1" applyFont="1" applyFill="1" applyBorder="1" applyAlignment="1">
      <alignment horizontal="left" vertical="center" shrinkToFit="1"/>
    </xf>
    <xf numFmtId="179" fontId="23" fillId="0" borderId="58" xfId="0" applyNumberFormat="1" applyFont="1" applyFill="1" applyBorder="1" applyAlignment="1">
      <alignment horizontal="left" vertical="center" shrinkToFit="1"/>
    </xf>
    <xf numFmtId="179" fontId="23" fillId="0" borderId="15" xfId="0" applyNumberFormat="1" applyFont="1" applyFill="1" applyBorder="1" applyAlignment="1">
      <alignment horizontal="left" vertical="center" shrinkToFit="1"/>
    </xf>
    <xf numFmtId="0" fontId="14" fillId="0" borderId="41" xfId="0" applyFont="1" applyFill="1" applyBorder="1" applyAlignment="1">
      <alignment horizontal="center" vertical="top" wrapText="1"/>
    </xf>
    <xf numFmtId="0" fontId="14" fillId="0" borderId="40" xfId="0" applyFont="1" applyFill="1" applyBorder="1" applyAlignment="1">
      <alignment horizontal="center" wrapText="1"/>
    </xf>
    <xf numFmtId="0" fontId="14" fillId="0" borderId="61" xfId="0" applyFont="1" applyFill="1" applyBorder="1" applyAlignment="1">
      <alignment horizontal="center" wrapText="1"/>
    </xf>
    <xf numFmtId="0" fontId="14" fillId="0" borderId="45" xfId="0" applyFont="1" applyFill="1" applyBorder="1" applyAlignment="1">
      <alignment horizontal="center" vertical="top" wrapText="1"/>
    </xf>
    <xf numFmtId="2" fontId="14" fillId="0" borderId="41" xfId="0" applyNumberFormat="1" applyFont="1" applyFill="1" applyBorder="1" applyAlignment="1">
      <alignment horizontal="right" vertical="center" wrapText="1"/>
    </xf>
    <xf numFmtId="179" fontId="15" fillId="0" borderId="0" xfId="0" applyNumberFormat="1" applyFont="1" applyFill="1" applyBorder="1" applyAlignment="1">
      <alignment horizontal="center" vertical="center"/>
    </xf>
    <xf numFmtId="0" fontId="7" fillId="0" borderId="0" xfId="0" applyFont="1" applyFill="1" applyAlignment="1">
      <alignment horizontal="center"/>
    </xf>
    <xf numFmtId="0" fontId="0" fillId="0" borderId="0" xfId="0" applyFont="1" applyFill="1" applyAlignment="1">
      <alignment horizontal="center" vertical="center" wrapText="1"/>
    </xf>
    <xf numFmtId="0" fontId="5" fillId="0" borderId="0" xfId="0" applyFont="1" applyFill="1" applyBorder="1" applyAlignment="1">
      <alignment horizontal="center" vertical="center"/>
    </xf>
    <xf numFmtId="0" fontId="0" fillId="0" borderId="0" xfId="0" applyFont="1" applyFill="1" applyBorder="1" applyAlignment="1">
      <alignment horizontal="center" vertical="center"/>
    </xf>
    <xf numFmtId="0" fontId="5" fillId="0" borderId="63" xfId="0" applyFont="1" applyFill="1" applyBorder="1" applyAlignment="1">
      <alignment horizontal="center" vertical="center" wrapText="1"/>
    </xf>
    <xf numFmtId="0" fontId="14" fillId="0" borderId="89" xfId="0" applyFont="1" applyFill="1" applyBorder="1" applyAlignment="1">
      <alignment horizontal="center" vertical="center"/>
    </xf>
    <xf numFmtId="0" fontId="14" fillId="0" borderId="90" xfId="0" applyFont="1" applyFill="1" applyBorder="1" applyAlignment="1">
      <alignment horizontal="center" vertical="center"/>
    </xf>
    <xf numFmtId="0" fontId="14" fillId="0" borderId="91" xfId="0" applyFont="1" applyFill="1" applyBorder="1" applyAlignment="1">
      <alignment horizontal="center" vertical="center"/>
    </xf>
    <xf numFmtId="0" fontId="5" fillId="0" borderId="63" xfId="0" applyFont="1" applyFill="1" applyBorder="1" applyAlignment="1">
      <alignment horizontal="center" vertical="center" wrapText="1"/>
    </xf>
    <xf numFmtId="57" fontId="0" fillId="0" borderId="0" xfId="0" applyNumberFormat="1" applyFont="1" applyFill="1">
      <alignment vertical="center"/>
    </xf>
    <xf numFmtId="0" fontId="0" fillId="0" borderId="0" xfId="0" applyFont="1" applyFill="1" applyAlignment="1">
      <alignment horizontal="center"/>
    </xf>
    <xf numFmtId="0" fontId="5" fillId="0" borderId="0" xfId="0" applyFont="1" applyFill="1" applyAlignment="1">
      <alignment horizontal="center"/>
    </xf>
    <xf numFmtId="0" fontId="14" fillId="0" borderId="63" xfId="0" applyFont="1" applyFill="1" applyBorder="1" applyAlignment="1">
      <alignment horizontal="center" vertical="center"/>
    </xf>
    <xf numFmtId="0" fontId="0" fillId="0" borderId="0" xfId="0" applyFont="1" applyFill="1" applyAlignment="1">
      <alignment vertical="center"/>
    </xf>
    <xf numFmtId="179" fontId="7" fillId="0" borderId="0" xfId="0" applyNumberFormat="1" applyFont="1" applyFill="1" applyAlignment="1"/>
    <xf numFmtId="179" fontId="32" fillId="0" borderId="0" xfId="0" applyNumberFormat="1" applyFont="1" applyFill="1" applyBorder="1" applyAlignment="1">
      <alignment vertical="center"/>
    </xf>
    <xf numFmtId="179" fontId="5" fillId="0" borderId="0" xfId="0" applyNumberFormat="1" applyFont="1" applyFill="1" applyAlignment="1">
      <alignment vertical="center"/>
    </xf>
    <xf numFmtId="179" fontId="0" fillId="0" borderId="0" xfId="0" applyNumberFormat="1" applyFont="1" applyFill="1" applyAlignment="1">
      <alignment vertical="center"/>
    </xf>
    <xf numFmtId="179" fontId="0" fillId="0" borderId="0" xfId="0" applyNumberFormat="1" applyFont="1" applyFill="1">
      <alignment vertical="center"/>
    </xf>
    <xf numFmtId="179" fontId="33" fillId="0" borderId="90" xfId="0" applyNumberFormat="1" applyFont="1" applyFill="1" applyBorder="1" applyAlignment="1">
      <alignment horizontal="left" vertical="center" shrinkToFit="1"/>
    </xf>
    <xf numFmtId="179" fontId="33" fillId="0" borderId="49" xfId="0" applyNumberFormat="1" applyFont="1" applyFill="1" applyBorder="1" applyAlignment="1">
      <alignment horizontal="left" vertical="center" shrinkToFit="1"/>
    </xf>
    <xf numFmtId="179" fontId="33" fillId="0" borderId="90" xfId="0" applyNumberFormat="1" applyFont="1" applyFill="1" applyBorder="1" applyAlignment="1">
      <alignment horizontal="left" vertical="center"/>
    </xf>
    <xf numFmtId="179" fontId="33" fillId="0" borderId="49" xfId="0" applyNumberFormat="1" applyFont="1" applyFill="1" applyBorder="1" applyAlignment="1">
      <alignment horizontal="left" vertical="center"/>
    </xf>
    <xf numFmtId="179" fontId="33" fillId="0" borderId="91" xfId="0" applyNumberFormat="1" applyFont="1" applyFill="1" applyBorder="1" applyAlignment="1">
      <alignment horizontal="left" vertical="center"/>
    </xf>
    <xf numFmtId="179" fontId="33" fillId="0" borderId="51" xfId="0" applyNumberFormat="1" applyFont="1" applyFill="1" applyBorder="1" applyAlignment="1">
      <alignment horizontal="left" vertical="center"/>
    </xf>
    <xf numFmtId="57" fontId="33" fillId="0" borderId="59" xfId="0" applyNumberFormat="1" applyFont="1" applyFill="1" applyBorder="1" applyAlignment="1">
      <alignment horizontal="center" vertical="center" shrinkToFit="1"/>
    </xf>
    <xf numFmtId="179" fontId="33" fillId="0" borderId="89" xfId="0" applyNumberFormat="1" applyFont="1" applyFill="1" applyBorder="1" applyAlignment="1">
      <alignment horizontal="left" vertical="center" shrinkToFit="1"/>
    </xf>
    <xf numFmtId="57" fontId="33" fillId="0" borderId="79" xfId="0" applyNumberFormat="1" applyFont="1" applyFill="1" applyBorder="1" applyAlignment="1">
      <alignment horizontal="center" vertical="center" shrinkToFit="1"/>
    </xf>
    <xf numFmtId="179" fontId="33" fillId="0" borderId="54" xfId="0" applyNumberFormat="1" applyFont="1" applyFill="1" applyBorder="1" applyAlignment="1">
      <alignment horizontal="left" vertical="center" shrinkToFit="1"/>
    </xf>
    <xf numFmtId="179" fontId="33" fillId="0" borderId="89" xfId="0" applyNumberFormat="1" applyFont="1" applyFill="1" applyBorder="1" applyAlignment="1">
      <alignment horizontal="left" vertical="center"/>
    </xf>
    <xf numFmtId="179" fontId="33" fillId="0" borderId="79" xfId="0" applyNumberFormat="1" applyFont="1" applyFill="1" applyBorder="1" applyAlignment="1">
      <alignment horizontal="center" vertical="center"/>
    </xf>
    <xf numFmtId="179" fontId="33" fillId="0" borderId="54" xfId="0" applyNumberFormat="1" applyFont="1" applyFill="1" applyBorder="1" applyAlignment="1">
      <alignment horizontal="left" vertical="center"/>
    </xf>
    <xf numFmtId="179" fontId="33" fillId="0" borderId="59" xfId="0" applyNumberFormat="1" applyFont="1" applyFill="1" applyBorder="1" applyAlignment="1">
      <alignment horizontal="center" vertical="center"/>
    </xf>
    <xf numFmtId="179" fontId="33" fillId="0" borderId="56" xfId="0" applyNumberFormat="1" applyFont="1" applyFill="1" applyBorder="1" applyAlignment="1">
      <alignment horizontal="center" vertical="center"/>
    </xf>
    <xf numFmtId="0" fontId="33" fillId="0" borderId="51" xfId="0" applyFont="1" applyFill="1" applyBorder="1" applyAlignment="1">
      <alignment vertical="center"/>
    </xf>
    <xf numFmtId="0" fontId="32" fillId="0" borderId="0" xfId="0" applyFont="1" applyFill="1" applyBorder="1" applyAlignment="1">
      <alignment horizontal="left" vertical="center"/>
    </xf>
    <xf numFmtId="0" fontId="16" fillId="0" borderId="42" xfId="0" applyFont="1" applyFill="1" applyBorder="1" applyAlignment="1">
      <alignment horizontal="right" vertical="top" wrapText="1"/>
    </xf>
    <xf numFmtId="2" fontId="16" fillId="0" borderId="42" xfId="0" applyNumberFormat="1" applyFont="1" applyFill="1" applyBorder="1" applyAlignment="1">
      <alignment horizontal="right" vertical="top" wrapText="1"/>
    </xf>
    <xf numFmtId="0" fontId="16" fillId="0" borderId="53" xfId="0" applyFont="1" applyFill="1" applyBorder="1" applyAlignment="1">
      <alignment horizontal="right" vertical="top" wrapText="1"/>
    </xf>
    <xf numFmtId="0" fontId="14" fillId="0" borderId="28" xfId="0" applyFont="1" applyFill="1" applyBorder="1" applyAlignment="1">
      <alignment horizontal="center" wrapText="1"/>
    </xf>
    <xf numFmtId="2" fontId="14" fillId="0" borderId="28" xfId="0" applyNumberFormat="1" applyFont="1" applyFill="1" applyBorder="1" applyAlignment="1">
      <alignment horizontal="center" wrapText="1"/>
    </xf>
    <xf numFmtId="0" fontId="5" fillId="0" borderId="8" xfId="1" applyFont="1" applyFill="1" applyBorder="1" applyAlignment="1" applyProtection="1">
      <alignment vertical="center" shrinkToFit="1"/>
    </xf>
    <xf numFmtId="0" fontId="5" fillId="0" borderId="7" xfId="0" applyFont="1" applyFill="1" applyBorder="1" applyAlignment="1">
      <alignment vertical="center" shrinkToFit="1"/>
    </xf>
    <xf numFmtId="0" fontId="7" fillId="0" borderId="0" xfId="6" applyFont="1" applyFill="1" applyAlignment="1">
      <alignment horizontal="right"/>
    </xf>
    <xf numFmtId="0" fontId="1" fillId="0" borderId="0" xfId="7" applyFont="1" applyFill="1" applyAlignment="1">
      <alignment horizontal="right" vertical="center"/>
    </xf>
    <xf numFmtId="0" fontId="5" fillId="0" borderId="0" xfId="7" applyFont="1" applyFill="1" applyBorder="1" applyAlignment="1">
      <alignment horizontal="right" vertical="center"/>
    </xf>
    <xf numFmtId="0" fontId="5" fillId="0" borderId="96" xfId="1" applyFont="1" applyFill="1" applyBorder="1" applyAlignment="1" applyProtection="1">
      <alignment horizontal="right" vertical="center" shrinkToFit="1"/>
    </xf>
    <xf numFmtId="0" fontId="5" fillId="0" borderId="55" xfId="1" applyFont="1" applyFill="1" applyBorder="1" applyAlignment="1" applyProtection="1">
      <alignment horizontal="right" vertical="center" shrinkToFit="1"/>
    </xf>
    <xf numFmtId="0" fontId="5" fillId="0" borderId="55" xfId="0" applyFont="1" applyFill="1" applyBorder="1" applyAlignment="1">
      <alignment horizontal="right" vertical="center" shrinkToFit="1"/>
    </xf>
    <xf numFmtId="0" fontId="5" fillId="0" borderId="62" xfId="0" applyFont="1" applyFill="1" applyBorder="1" applyAlignment="1">
      <alignment horizontal="right" vertical="center" shrinkToFit="1"/>
    </xf>
    <xf numFmtId="0" fontId="30" fillId="0" borderId="0" xfId="0" applyFont="1" applyFill="1" applyAlignment="1">
      <alignment horizontal="right" vertical="center"/>
    </xf>
    <xf numFmtId="0" fontId="5" fillId="0" borderId="0" xfId="7" applyFont="1" applyFill="1" applyAlignment="1">
      <alignment horizontal="right" vertical="center"/>
    </xf>
    <xf numFmtId="0" fontId="5" fillId="0" borderId="68" xfId="0" applyFont="1" applyFill="1" applyBorder="1" applyAlignment="1">
      <alignment wrapText="1"/>
    </xf>
    <xf numFmtId="0" fontId="1" fillId="0" borderId="0" xfId="0" applyFont="1" applyFill="1">
      <alignment vertical="center"/>
    </xf>
    <xf numFmtId="0" fontId="14" fillId="0" borderId="13" xfId="0" applyFont="1" applyFill="1" applyBorder="1" applyAlignment="1">
      <alignment horizontal="center" vertical="center"/>
    </xf>
    <xf numFmtId="0" fontId="25" fillId="0" borderId="0" xfId="0" applyFont="1" applyAlignment="1">
      <alignment horizontal="left" vertical="center" indent="1"/>
    </xf>
    <xf numFmtId="0" fontId="14" fillId="0" borderId="3" xfId="0" applyFont="1" applyFill="1" applyBorder="1" applyAlignment="1">
      <alignment horizontal="center" vertical="center"/>
    </xf>
    <xf numFmtId="0" fontId="14" fillId="0" borderId="21" xfId="0" applyFont="1" applyFill="1" applyBorder="1" applyAlignment="1">
      <alignment horizontal="center" vertical="center"/>
    </xf>
    <xf numFmtId="179" fontId="33" fillId="0" borderId="3" xfId="0" applyNumberFormat="1" applyFont="1" applyFill="1" applyBorder="1" applyAlignment="1">
      <alignment horizontal="left" vertical="center" shrinkToFit="1"/>
    </xf>
    <xf numFmtId="57" fontId="33" fillId="0" borderId="4" xfId="0" applyNumberFormat="1" applyFont="1" applyFill="1" applyBorder="1" applyAlignment="1">
      <alignment horizontal="center" vertical="center" shrinkToFit="1"/>
    </xf>
    <xf numFmtId="179" fontId="33" fillId="0" borderId="7" xfId="0" applyNumberFormat="1" applyFont="1" applyFill="1" applyBorder="1" applyAlignment="1">
      <alignment horizontal="left" vertical="center" shrinkToFit="1"/>
    </xf>
    <xf numFmtId="0" fontId="1" fillId="0" borderId="0" xfId="0" applyFont="1" applyFill="1" applyBorder="1">
      <alignment vertical="center"/>
    </xf>
    <xf numFmtId="0" fontId="1" fillId="0" borderId="0" xfId="0" applyFont="1" applyFill="1" applyAlignment="1">
      <alignment horizontal="right" vertical="center"/>
    </xf>
    <xf numFmtId="179" fontId="23" fillId="0" borderId="30" xfId="0" applyNumberFormat="1" applyFont="1" applyFill="1" applyBorder="1" applyAlignment="1">
      <alignment horizontal="left" vertical="center" shrinkToFit="1"/>
    </xf>
    <xf numFmtId="179" fontId="23" fillId="0" borderId="36" xfId="0" applyNumberFormat="1" applyFont="1" applyFill="1" applyBorder="1" applyAlignment="1">
      <alignment horizontal="left" vertical="center" shrinkToFit="1"/>
    </xf>
    <xf numFmtId="179" fontId="23" fillId="0" borderId="44" xfId="0" applyNumberFormat="1" applyFont="1" applyFill="1" applyBorder="1" applyAlignment="1">
      <alignment horizontal="left" vertical="center" shrinkToFit="1"/>
    </xf>
    <xf numFmtId="3" fontId="23" fillId="0" borderId="28" xfId="0" applyNumberFormat="1" applyFont="1" applyFill="1" applyBorder="1" applyAlignment="1">
      <alignment horizontal="right" vertical="center"/>
    </xf>
    <xf numFmtId="2" fontId="23" fillId="0" borderId="28" xfId="0" applyNumberFormat="1" applyFont="1" applyFill="1" applyBorder="1" applyAlignment="1">
      <alignment horizontal="right" vertical="center"/>
    </xf>
    <xf numFmtId="0" fontId="23" fillId="0" borderId="28" xfId="0" applyFont="1" applyFill="1" applyBorder="1" applyAlignment="1">
      <alignment horizontal="right" vertical="center"/>
    </xf>
    <xf numFmtId="3" fontId="23" fillId="0" borderId="29" xfId="0" applyNumberFormat="1" applyFont="1" applyFill="1" applyBorder="1" applyAlignment="1">
      <alignment horizontal="right" vertical="center"/>
    </xf>
    <xf numFmtId="0" fontId="35" fillId="0" borderId="8" xfId="1" applyFont="1" applyFill="1" applyBorder="1" applyAlignment="1" applyProtection="1">
      <alignment vertical="center" shrinkToFit="1"/>
    </xf>
    <xf numFmtId="0" fontId="0" fillId="0" borderId="0" xfId="12" applyFont="1"/>
    <xf numFmtId="0" fontId="10" fillId="0" borderId="0" xfId="12" applyFont="1" applyAlignment="1">
      <alignment horizontal="left"/>
    </xf>
    <xf numFmtId="0" fontId="9" fillId="0" borderId="0" xfId="12" applyFont="1"/>
    <xf numFmtId="0" fontId="9" fillId="0" borderId="0" xfId="12" applyFont="1" applyAlignment="1">
      <alignment horizontal="center"/>
    </xf>
    <xf numFmtId="0" fontId="9" fillId="0" borderId="0" xfId="12" applyFont="1" applyBorder="1"/>
    <xf numFmtId="0" fontId="9" fillId="0" borderId="1" xfId="12" applyFont="1" applyBorder="1"/>
    <xf numFmtId="0" fontId="9" fillId="0" borderId="0" xfId="12" applyFont="1" applyAlignment="1">
      <alignment horizontal="left"/>
    </xf>
    <xf numFmtId="0" fontId="9" fillId="0" borderId="2" xfId="12" applyFont="1" applyBorder="1" applyAlignment="1">
      <alignment horizontal="center"/>
    </xf>
    <xf numFmtId="0" fontId="9" fillId="0" borderId="0" xfId="12" applyFont="1" applyBorder="1" applyAlignment="1">
      <alignment horizontal="center" vertical="center"/>
    </xf>
    <xf numFmtId="0" fontId="9" fillId="0" borderId="5" xfId="12" applyFont="1" applyBorder="1"/>
    <xf numFmtId="0" fontId="9" fillId="0" borderId="6" xfId="12" applyFont="1" applyBorder="1"/>
    <xf numFmtId="0" fontId="9" fillId="0" borderId="0" xfId="12" applyFont="1" applyAlignment="1"/>
    <xf numFmtId="0" fontId="9" fillId="0" borderId="3" xfId="12" applyFont="1" applyBorder="1" applyAlignment="1">
      <alignment horizontal="center"/>
    </xf>
    <xf numFmtId="0" fontId="9" fillId="0" borderId="7" xfId="12" applyFont="1" applyBorder="1"/>
    <xf numFmtId="0" fontId="9" fillId="0" borderId="2" xfId="12" applyFont="1" applyBorder="1"/>
    <xf numFmtId="0" fontId="9" fillId="0" borderId="3" xfId="12" applyFont="1" applyBorder="1"/>
    <xf numFmtId="0" fontId="0" fillId="0" borderId="0" xfId="12" applyFont="1" applyAlignment="1">
      <alignment horizontal="center"/>
    </xf>
    <xf numFmtId="0" fontId="9" fillId="0" borderId="0" xfId="12" applyFont="1" applyAlignment="1">
      <alignment vertical="center"/>
    </xf>
    <xf numFmtId="0" fontId="9" fillId="0" borderId="0" xfId="12" applyFont="1" applyBorder="1" applyAlignment="1">
      <alignment horizontal="left"/>
    </xf>
    <xf numFmtId="0" fontId="9" fillId="0" borderId="2" xfId="12" applyFont="1" applyBorder="1" applyAlignment="1">
      <alignment horizontal="left"/>
    </xf>
    <xf numFmtId="0" fontId="0" fillId="0" borderId="0" xfId="12" applyFont="1" applyAlignment="1"/>
    <xf numFmtId="0" fontId="0" fillId="0" borderId="3" xfId="12" applyFont="1" applyBorder="1" applyAlignment="1">
      <alignment horizontal="center"/>
    </xf>
    <xf numFmtId="0" fontId="0" fillId="0" borderId="4" xfId="12" applyFont="1" applyBorder="1" applyAlignment="1">
      <alignment horizontal="center"/>
    </xf>
    <xf numFmtId="0" fontId="9" fillId="0" borderId="4" xfId="12" applyFont="1" applyBorder="1" applyAlignment="1"/>
    <xf numFmtId="0" fontId="0" fillId="0" borderId="2" xfId="12" applyFont="1" applyBorder="1"/>
    <xf numFmtId="0" fontId="9" fillId="0" borderId="1" xfId="12" applyFont="1" applyBorder="1" applyAlignment="1"/>
    <xf numFmtId="0" fontId="9" fillId="0" borderId="0" xfId="12" applyFont="1" applyBorder="1" applyAlignment="1"/>
    <xf numFmtId="0" fontId="13" fillId="0" borderId="3" xfId="12" applyFont="1" applyBorder="1"/>
    <xf numFmtId="0" fontId="0" fillId="0" borderId="6" xfId="12" applyFont="1" applyBorder="1"/>
    <xf numFmtId="0" fontId="9" fillId="0" borderId="1" xfId="12" applyFont="1" applyBorder="1" applyAlignment="1">
      <alignment horizontal="center"/>
    </xf>
    <xf numFmtId="0" fontId="9" fillId="0" borderId="0" xfId="12" applyFont="1" applyBorder="1" applyAlignment="1">
      <alignment horizontal="center"/>
    </xf>
    <xf numFmtId="0" fontId="9" fillId="0" borderId="4" xfId="12" applyFont="1" applyBorder="1"/>
    <xf numFmtId="0" fontId="0" fillId="0" borderId="0" xfId="12" applyFont="1" applyBorder="1"/>
    <xf numFmtId="0" fontId="0" fillId="0" borderId="0" xfId="12" applyFont="1" applyBorder="1" applyAlignment="1">
      <alignment horizontal="center"/>
    </xf>
    <xf numFmtId="0" fontId="9" fillId="0" borderId="0" xfId="12" applyFont="1" applyBorder="1" applyAlignment="1">
      <alignment shrinkToFit="1"/>
    </xf>
    <xf numFmtId="0" fontId="9" fillId="0" borderId="0" xfId="12" applyFont="1" applyAlignment="1">
      <alignment shrinkToFit="1"/>
    </xf>
    <xf numFmtId="0" fontId="9" fillId="0" borderId="2" xfId="12" applyFont="1" applyBorder="1" applyAlignment="1">
      <alignment shrinkToFit="1"/>
    </xf>
    <xf numFmtId="0" fontId="11" fillId="0" borderId="0" xfId="12" applyFont="1" applyAlignment="1">
      <alignment horizontal="left"/>
    </xf>
    <xf numFmtId="0" fontId="9" fillId="0" borderId="0" xfId="12" applyFont="1" applyFill="1" applyBorder="1" applyAlignment="1">
      <alignment vertical="center"/>
    </xf>
    <xf numFmtId="0" fontId="11" fillId="0" borderId="0" xfId="12" applyFont="1" applyBorder="1" applyAlignment="1">
      <alignment horizontal="left"/>
    </xf>
    <xf numFmtId="0" fontId="9" fillId="0" borderId="0" xfId="12" applyFont="1" applyAlignment="1">
      <alignment horizontal="center" vertical="center"/>
    </xf>
    <xf numFmtId="0" fontId="0" fillId="0" borderId="2" xfId="12" applyFont="1" applyBorder="1" applyAlignment="1">
      <alignment horizontal="center" vertical="center"/>
    </xf>
    <xf numFmtId="0" fontId="9" fillId="0" borderId="0" xfId="12" applyFont="1" applyBorder="1" applyAlignment="1">
      <alignment vertical="center"/>
    </xf>
    <xf numFmtId="0" fontId="0" fillId="0" borderId="0" xfId="12" applyFont="1" applyAlignment="1">
      <alignment horizontal="center" vertical="center"/>
    </xf>
    <xf numFmtId="0" fontId="0" fillId="0" borderId="1" xfId="12" applyFont="1" applyBorder="1" applyAlignment="1">
      <alignment horizontal="center" vertical="center"/>
    </xf>
    <xf numFmtId="0" fontId="9" fillId="0" borderId="1" xfId="12" applyFont="1" applyBorder="1" applyAlignment="1">
      <alignment vertical="center"/>
    </xf>
    <xf numFmtId="0" fontId="9" fillId="0" borderId="1" xfId="12" applyFont="1" applyFill="1" applyBorder="1" applyAlignment="1">
      <alignment vertical="center" shrinkToFit="1"/>
    </xf>
    <xf numFmtId="0" fontId="9" fillId="0" borderId="0" xfId="12" applyFont="1" applyFill="1" applyBorder="1" applyAlignment="1">
      <alignment vertical="center" shrinkToFit="1"/>
    </xf>
    <xf numFmtId="0" fontId="0" fillId="0" borderId="0" xfId="12" applyFont="1" applyAlignment="1">
      <alignment vertical="center" shrinkToFit="1"/>
    </xf>
    <xf numFmtId="0" fontId="11" fillId="0" borderId="0" xfId="12" applyFont="1" applyFill="1" applyBorder="1" applyAlignment="1">
      <alignment shrinkToFit="1"/>
    </xf>
    <xf numFmtId="0" fontId="9" fillId="0" borderId="0" xfId="12" applyFont="1" applyFill="1" applyAlignment="1"/>
    <xf numFmtId="0" fontId="9" fillId="0" borderId="8" xfId="12" applyFont="1" applyBorder="1" applyAlignment="1"/>
    <xf numFmtId="0" fontId="9" fillId="0" borderId="5" xfId="12" applyFont="1" applyBorder="1" applyAlignment="1"/>
    <xf numFmtId="0" fontId="9" fillId="0" borderId="3" xfId="12" applyFont="1" applyBorder="1" applyAlignment="1">
      <alignment horizontal="left"/>
    </xf>
    <xf numFmtId="0" fontId="9" fillId="0" borderId="4" xfId="12" applyFont="1" applyBorder="1" applyAlignment="1">
      <alignment horizontal="left"/>
    </xf>
    <xf numFmtId="0" fontId="0" fillId="0" borderId="0" xfId="12" applyFont="1" applyAlignment="1">
      <alignment horizontal="left"/>
    </xf>
    <xf numFmtId="0" fontId="9" fillId="0" borderId="5" xfId="12" applyFont="1" applyBorder="1" applyAlignment="1">
      <alignment horizontal="left"/>
    </xf>
    <xf numFmtId="0" fontId="5" fillId="0" borderId="0" xfId="12" applyFont="1" applyAlignment="1">
      <alignment vertical="center" shrinkToFit="1"/>
    </xf>
    <xf numFmtId="0" fontId="5" fillId="0" borderId="0" xfId="12" applyFont="1" applyAlignment="1"/>
    <xf numFmtId="0" fontId="11" fillId="0" borderId="0" xfId="12" applyFont="1" applyAlignment="1">
      <alignment vertical="center"/>
    </xf>
    <xf numFmtId="0" fontId="0" fillId="0" borderId="6" xfId="12" applyFont="1" applyBorder="1" applyAlignment="1">
      <alignment horizontal="center" vertical="center"/>
    </xf>
    <xf numFmtId="0" fontId="0" fillId="0" borderId="1" xfId="12" applyFont="1" applyBorder="1"/>
    <xf numFmtId="0" fontId="9" fillId="0" borderId="2" xfId="12" applyFont="1" applyBorder="1" applyAlignment="1">
      <alignment horizontal="center" vertical="center"/>
    </xf>
    <xf numFmtId="0" fontId="11" fillId="0" borderId="4" xfId="12" applyFont="1" applyBorder="1" applyAlignment="1">
      <alignment horizontal="left"/>
    </xf>
    <xf numFmtId="0" fontId="9" fillId="0" borderId="5" xfId="12" applyFont="1" applyFill="1" applyBorder="1" applyAlignment="1"/>
    <xf numFmtId="0" fontId="9" fillId="0" borderId="3" xfId="12" applyFont="1" applyBorder="1" applyAlignment="1"/>
    <xf numFmtId="0" fontId="22" fillId="0" borderId="4" xfId="12" applyFont="1" applyBorder="1" applyAlignment="1">
      <alignment horizontal="center" vertical="center"/>
    </xf>
    <xf numFmtId="0" fontId="22" fillId="0" borderId="0" xfId="12" applyFont="1" applyAlignment="1">
      <alignment horizontal="center" vertical="center"/>
    </xf>
    <xf numFmtId="0" fontId="9" fillId="0" borderId="8" xfId="12" applyFont="1" applyBorder="1"/>
    <xf numFmtId="0" fontId="22" fillId="0" borderId="0" xfId="12" applyFont="1" applyAlignment="1">
      <alignment horizontal="left" vertical="center"/>
    </xf>
    <xf numFmtId="0" fontId="22" fillId="0" borderId="0" xfId="12" applyFont="1" applyBorder="1" applyAlignment="1">
      <alignment horizontal="center" vertical="center"/>
    </xf>
    <xf numFmtId="0" fontId="0" fillId="0" borderId="4" xfId="12" applyFont="1" applyBorder="1" applyAlignment="1">
      <alignment horizontal="left"/>
    </xf>
    <xf numFmtId="0" fontId="11" fillId="0" borderId="0" xfId="12" applyFont="1" applyAlignment="1">
      <alignment horizontal="left" vertical="center" shrinkToFit="1"/>
    </xf>
    <xf numFmtId="0" fontId="11" fillId="0" borderId="0" xfId="12" applyFont="1" applyBorder="1" applyAlignment="1">
      <alignment horizontal="left" vertical="center" shrinkToFit="1"/>
    </xf>
    <xf numFmtId="0" fontId="9" fillId="0" borderId="1" xfId="12" applyFont="1" applyBorder="1" applyAlignment="1">
      <alignment shrinkToFit="1"/>
    </xf>
    <xf numFmtId="0" fontId="0" fillId="0" borderId="3" xfId="12" applyFont="1" applyBorder="1"/>
    <xf numFmtId="0" fontId="0" fillId="0" borderId="0" xfId="12" applyFont="1" applyBorder="1" applyAlignment="1">
      <alignment horizontal="center" vertical="center"/>
    </xf>
    <xf numFmtId="0" fontId="9" fillId="0" borderId="0" xfId="12" applyFont="1" applyAlignment="1">
      <alignment vertical="center" shrinkToFit="1"/>
    </xf>
    <xf numFmtId="0" fontId="11" fillId="0" borderId="0" xfId="12" applyFont="1" applyAlignment="1">
      <alignment vertical="center" shrinkToFit="1"/>
    </xf>
    <xf numFmtId="0" fontId="11" fillId="0" borderId="0" xfId="12" applyFont="1" applyBorder="1" applyAlignment="1">
      <alignment vertical="center" shrinkToFit="1"/>
    </xf>
    <xf numFmtId="0" fontId="9" fillId="0" borderId="0" xfId="12" applyFont="1" applyAlignment="1">
      <alignment horizontal="left" vertical="center"/>
    </xf>
    <xf numFmtId="0" fontId="9" fillId="0" borderId="1" xfId="12" applyFont="1" applyBorder="1" applyAlignment="1">
      <alignment horizontal="center" vertical="center"/>
    </xf>
    <xf numFmtId="0" fontId="0" fillId="0" borderId="4" xfId="12" applyFont="1" applyBorder="1"/>
    <xf numFmtId="0" fontId="11" fillId="0" borderId="0" xfId="12" applyFont="1" applyBorder="1" applyAlignment="1">
      <alignment vertical="top" shrinkToFit="1"/>
    </xf>
    <xf numFmtId="0" fontId="9" fillId="0" borderId="3" xfId="12" applyFont="1" applyBorder="1" applyAlignment="1">
      <alignment horizontal="center" vertical="center"/>
    </xf>
    <xf numFmtId="0" fontId="9" fillId="0" borderId="4" xfId="12" applyFont="1" applyBorder="1" applyAlignment="1">
      <alignment horizontal="center" vertical="center"/>
    </xf>
    <xf numFmtId="0" fontId="0" fillId="0" borderId="3" xfId="12" applyFont="1" applyBorder="1" applyAlignment="1"/>
    <xf numFmtId="0" fontId="0" fillId="0" borderId="4" xfId="12" applyFont="1" applyBorder="1" applyAlignment="1"/>
    <xf numFmtId="0" fontId="0" fillId="0" borderId="5" xfId="12" applyFont="1" applyBorder="1" applyAlignment="1"/>
    <xf numFmtId="0" fontId="0" fillId="0" borderId="0" xfId="12" applyFont="1" applyAlignment="1">
      <alignment shrinkToFit="1"/>
    </xf>
    <xf numFmtId="0" fontId="0" fillId="0" borderId="0" xfId="12" applyFont="1" applyBorder="1" applyAlignment="1"/>
    <xf numFmtId="0" fontId="9" fillId="0" borderId="5" xfId="12" applyFont="1" applyBorder="1" applyAlignment="1">
      <alignment horizontal="center"/>
    </xf>
    <xf numFmtId="0" fontId="9" fillId="0" borderId="0" xfId="12" applyFont="1" applyBorder="1" applyAlignment="1">
      <alignment horizontal="left" shrinkToFit="1"/>
    </xf>
    <xf numFmtId="0" fontId="9" fillId="0" borderId="0" xfId="12" applyFont="1" applyFill="1" applyBorder="1" applyAlignment="1"/>
    <xf numFmtId="0" fontId="22" fillId="0" borderId="0" xfId="12" applyFont="1" applyBorder="1" applyAlignment="1">
      <alignment horizontal="left" vertical="center"/>
    </xf>
    <xf numFmtId="0" fontId="0" fillId="0" borderId="0" xfId="12" applyFont="1" applyBorder="1" applyAlignment="1">
      <alignment horizontal="left"/>
    </xf>
    <xf numFmtId="0" fontId="11" fillId="0" borderId="0" xfId="12" applyFont="1" applyBorder="1" applyAlignment="1">
      <alignment horizontal="center" vertical="center"/>
    </xf>
    <xf numFmtId="0" fontId="9" fillId="0" borderId="0" xfId="12" applyFont="1" applyBorder="1" applyAlignment="1">
      <alignment vertical="center" shrinkToFit="1"/>
    </xf>
    <xf numFmtId="0" fontId="9" fillId="0" borderId="0" xfId="12" applyFont="1" applyBorder="1" applyAlignment="1">
      <alignment horizontal="left" vertical="center"/>
    </xf>
    <xf numFmtId="0" fontId="0" fillId="0" borderId="0" xfId="12" applyFont="1" applyBorder="1" applyAlignment="1">
      <alignment shrinkToFit="1"/>
    </xf>
    <xf numFmtId="0" fontId="9" fillId="0" borderId="0" xfId="12" applyFont="1" applyFill="1" applyBorder="1"/>
    <xf numFmtId="0" fontId="11" fillId="0" borderId="0" xfId="12" applyFont="1" applyBorder="1"/>
    <xf numFmtId="0" fontId="15" fillId="0" borderId="12" xfId="0" applyFont="1" applyFill="1" applyBorder="1" applyAlignment="1" applyProtection="1">
      <alignment horizontal="right" vertical="center"/>
      <protection locked="0"/>
    </xf>
    <xf numFmtId="0" fontId="15" fillId="0" borderId="11" xfId="0" applyFont="1" applyFill="1" applyBorder="1" applyAlignment="1" applyProtection="1">
      <alignment horizontal="right" vertical="center"/>
      <protection locked="0"/>
    </xf>
    <xf numFmtId="0" fontId="15" fillId="0" borderId="11" xfId="0" applyFont="1" applyFill="1" applyBorder="1" applyAlignment="1">
      <alignment horizontal="right" vertical="center"/>
    </xf>
    <xf numFmtId="0" fontId="15" fillId="0" borderId="21" xfId="0" applyFont="1" applyFill="1" applyBorder="1" applyAlignment="1" applyProtection="1">
      <alignment horizontal="right" vertical="center"/>
      <protection locked="0"/>
    </xf>
    <xf numFmtId="3" fontId="15" fillId="0" borderId="57" xfId="0" applyNumberFormat="1" applyFont="1" applyFill="1" applyBorder="1" applyAlignment="1" applyProtection="1">
      <alignment horizontal="right" vertical="center"/>
      <protection locked="0"/>
    </xf>
    <xf numFmtId="3" fontId="15" fillId="0" borderId="42" xfId="0" applyNumberFormat="1" applyFont="1" applyFill="1" applyBorder="1" applyAlignment="1" applyProtection="1">
      <alignment horizontal="right" vertical="center"/>
      <protection locked="0"/>
    </xf>
    <xf numFmtId="3" fontId="15" fillId="0" borderId="53" xfId="0" applyNumberFormat="1" applyFont="1" applyFill="1" applyBorder="1" applyAlignment="1" applyProtection="1">
      <alignment horizontal="right" vertical="center"/>
      <protection locked="0"/>
    </xf>
    <xf numFmtId="2" fontId="23" fillId="0" borderId="41" xfId="11" applyNumberFormat="1" applyFont="1" applyFill="1" applyBorder="1" applyAlignment="1">
      <alignment horizontal="right" vertical="center"/>
    </xf>
    <xf numFmtId="2" fontId="23" fillId="0" borderId="11" xfId="11" applyNumberFormat="1" applyFont="1" applyFill="1" applyBorder="1" applyAlignment="1">
      <alignment horizontal="right" vertical="center"/>
    </xf>
    <xf numFmtId="0" fontId="37" fillId="0" borderId="0" xfId="13" applyFont="1">
      <alignment vertical="center"/>
    </xf>
    <xf numFmtId="0" fontId="1" fillId="0" borderId="0" xfId="13">
      <alignment vertical="center"/>
    </xf>
    <xf numFmtId="0" fontId="38" fillId="0" borderId="0" xfId="13" applyFont="1">
      <alignment vertical="center"/>
    </xf>
    <xf numFmtId="0" fontId="39" fillId="0" borderId="0" xfId="13" applyFont="1">
      <alignment vertical="center"/>
    </xf>
    <xf numFmtId="0" fontId="40" fillId="0" borderId="109" xfId="13" applyFont="1" applyBorder="1" applyAlignment="1">
      <alignment horizontal="center" vertical="center"/>
    </xf>
    <xf numFmtId="0" fontId="40" fillId="0" borderId="110" xfId="13" applyFont="1" applyBorder="1" applyAlignment="1">
      <alignment horizontal="center" vertical="center"/>
    </xf>
    <xf numFmtId="49" fontId="3" fillId="0" borderId="111" xfId="14" applyNumberFormat="1" applyBorder="1" applyAlignment="1" applyProtection="1">
      <alignment horizontal="center" vertical="center"/>
    </xf>
    <xf numFmtId="0" fontId="39" fillId="0" borderId="112" xfId="13" applyFont="1" applyBorder="1">
      <alignment vertical="center"/>
    </xf>
    <xf numFmtId="49" fontId="3" fillId="0" borderId="113" xfId="14" applyNumberFormat="1" applyBorder="1" applyAlignment="1" applyProtection="1">
      <alignment horizontal="center" vertical="center"/>
    </xf>
    <xf numFmtId="0" fontId="39" fillId="0" borderId="114" xfId="13" applyFont="1" applyBorder="1">
      <alignment vertical="center"/>
    </xf>
    <xf numFmtId="49" fontId="3" fillId="0" borderId="115" xfId="14" applyNumberFormat="1" applyBorder="1" applyAlignment="1" applyProtection="1">
      <alignment horizontal="center" vertical="center"/>
    </xf>
    <xf numFmtId="0" fontId="39" fillId="0" borderId="116" xfId="13" applyFont="1" applyBorder="1">
      <alignment vertical="center"/>
    </xf>
    <xf numFmtId="0" fontId="40" fillId="0" borderId="0" xfId="13" applyFont="1">
      <alignment vertical="center"/>
    </xf>
    <xf numFmtId="0" fontId="14" fillId="0" borderId="43" xfId="0" applyFont="1" applyFill="1" applyBorder="1" applyAlignment="1">
      <alignment horizontal="center" vertical="center"/>
    </xf>
    <xf numFmtId="0" fontId="14" fillId="0" borderId="92" xfId="0" applyFont="1" applyFill="1" applyBorder="1" applyAlignment="1">
      <alignment horizontal="center" vertical="center"/>
    </xf>
    <xf numFmtId="179" fontId="33" fillId="0" borderId="93" xfId="0" applyNumberFormat="1" applyFont="1" applyFill="1" applyBorder="1" applyAlignment="1">
      <alignment horizontal="left" vertical="center" shrinkToFit="1"/>
    </xf>
    <xf numFmtId="179" fontId="33" fillId="0" borderId="89" xfId="0" applyNumberFormat="1" applyFont="1" applyFill="1" applyBorder="1" applyAlignment="1">
      <alignment horizontal="left" vertical="center" shrinkToFit="1"/>
    </xf>
    <xf numFmtId="57" fontId="33" fillId="0" borderId="94" xfId="0" applyNumberFormat="1" applyFont="1" applyFill="1" applyBorder="1" applyAlignment="1">
      <alignment horizontal="center" vertical="center" shrinkToFit="1"/>
    </xf>
    <xf numFmtId="57" fontId="33" fillId="0" borderId="79" xfId="0" applyNumberFormat="1" applyFont="1" applyFill="1" applyBorder="1" applyAlignment="1">
      <alignment horizontal="center" vertical="center" shrinkToFit="1"/>
    </xf>
    <xf numFmtId="179" fontId="33" fillId="0" borderId="95" xfId="0" applyNumberFormat="1" applyFont="1" applyFill="1" applyBorder="1" applyAlignment="1">
      <alignment horizontal="left" vertical="center" shrinkToFit="1"/>
    </xf>
    <xf numFmtId="179" fontId="33" fillId="0" borderId="54" xfId="0" applyNumberFormat="1" applyFont="1" applyFill="1" applyBorder="1" applyAlignment="1">
      <alignment horizontal="left" vertical="center" shrinkToFit="1"/>
    </xf>
    <xf numFmtId="0" fontId="14" fillId="0" borderId="63" xfId="0" applyFont="1" applyFill="1" applyBorder="1" applyAlignment="1">
      <alignment horizontal="center" vertical="center"/>
    </xf>
    <xf numFmtId="0" fontId="14" fillId="0" borderId="88" xfId="0" applyFont="1" applyFill="1" applyBorder="1" applyAlignment="1">
      <alignment horizontal="center" vertical="center"/>
    </xf>
    <xf numFmtId="0" fontId="14" fillId="0" borderId="60" xfId="0" applyFont="1" applyFill="1" applyBorder="1" applyAlignment="1">
      <alignment horizontal="center" vertical="center"/>
    </xf>
    <xf numFmtId="0" fontId="14" fillId="0" borderId="33" xfId="0" applyFont="1" applyFill="1" applyBorder="1" applyAlignment="1">
      <alignment horizontal="center" vertical="center"/>
    </xf>
    <xf numFmtId="179" fontId="33" fillId="0" borderId="2" xfId="0" applyNumberFormat="1" applyFont="1" applyFill="1" applyBorder="1" applyAlignment="1">
      <alignment horizontal="left" vertical="center" shrinkToFit="1"/>
    </xf>
    <xf numFmtId="57" fontId="33" fillId="0" borderId="0" xfId="0" applyNumberFormat="1" applyFont="1" applyFill="1" applyBorder="1" applyAlignment="1">
      <alignment horizontal="center" vertical="center" shrinkToFit="1"/>
    </xf>
    <xf numFmtId="179" fontId="33" fillId="0" borderId="5" xfId="0" applyNumberFormat="1" applyFont="1" applyFill="1" applyBorder="1" applyAlignment="1">
      <alignment horizontal="left" vertical="center" shrinkToFit="1"/>
    </xf>
    <xf numFmtId="0" fontId="5" fillId="0" borderId="40" xfId="1" applyFont="1" applyFill="1" applyBorder="1" applyAlignment="1" applyProtection="1">
      <alignment horizontal="center" vertical="center" shrinkToFit="1"/>
    </xf>
    <xf numFmtId="0" fontId="5" fillId="0" borderId="41" xfId="1" applyFont="1" applyFill="1" applyBorder="1" applyAlignment="1" applyProtection="1">
      <alignment horizontal="center" vertical="center" shrinkToFit="1"/>
    </xf>
    <xf numFmtId="0" fontId="5" fillId="0" borderId="42" xfId="1" applyFont="1" applyFill="1" applyBorder="1" applyAlignment="1" applyProtection="1">
      <alignment horizontal="center" vertical="center" shrinkToFit="1"/>
    </xf>
    <xf numFmtId="0" fontId="5" fillId="0" borderId="99" xfId="1" applyFont="1" applyFill="1" applyBorder="1" applyAlignment="1" applyProtection="1">
      <alignment horizontal="center" vertical="center" shrinkToFit="1"/>
    </xf>
    <xf numFmtId="0" fontId="5" fillId="0" borderId="100" xfId="1" applyFont="1" applyFill="1" applyBorder="1" applyAlignment="1" applyProtection="1">
      <alignment horizontal="center" vertical="center" shrinkToFit="1"/>
    </xf>
    <xf numFmtId="0" fontId="5" fillId="0" borderId="103" xfId="1" applyFont="1" applyFill="1" applyBorder="1" applyAlignment="1" applyProtection="1">
      <alignment horizontal="center" vertical="center" shrinkToFit="1"/>
    </xf>
    <xf numFmtId="0" fontId="5" fillId="0" borderId="104" xfId="1" applyFont="1" applyFill="1" applyBorder="1" applyAlignment="1" applyProtection="1">
      <alignment horizontal="center" vertical="center" shrinkToFit="1"/>
    </xf>
    <xf numFmtId="0" fontId="5" fillId="0" borderId="107" xfId="1" applyFont="1" applyFill="1" applyBorder="1" applyAlignment="1" applyProtection="1">
      <alignment horizontal="center" vertical="center" shrinkToFit="1"/>
    </xf>
    <xf numFmtId="0" fontId="5" fillId="0" borderId="108" xfId="1" applyFont="1" applyFill="1" applyBorder="1" applyAlignment="1" applyProtection="1">
      <alignment horizontal="center" vertical="center" shrinkToFit="1"/>
    </xf>
    <xf numFmtId="0" fontId="5" fillId="0" borderId="32" xfId="1" applyFont="1" applyFill="1" applyBorder="1" applyAlignment="1" applyProtection="1">
      <alignment horizontal="center" vertical="center" shrinkToFit="1"/>
    </xf>
    <xf numFmtId="0" fontId="5" fillId="0" borderId="33" xfId="1" applyFont="1" applyFill="1" applyBorder="1" applyAlignment="1" applyProtection="1">
      <alignment horizontal="center" vertical="center" shrinkToFit="1"/>
    </xf>
    <xf numFmtId="0" fontId="5" fillId="0" borderId="31" xfId="1" applyFont="1" applyFill="1" applyBorder="1" applyAlignment="1" applyProtection="1">
      <alignment horizontal="center" vertical="center" shrinkToFit="1"/>
    </xf>
    <xf numFmtId="0" fontId="5" fillId="0" borderId="38" xfId="1" applyFont="1" applyFill="1" applyBorder="1" applyAlignment="1" applyProtection="1">
      <alignment horizontal="distributed" vertical="center" shrinkToFit="1"/>
    </xf>
    <xf numFmtId="0" fontId="5" fillId="0" borderId="36" xfId="1" applyFont="1" applyFill="1" applyBorder="1" applyAlignment="1" applyProtection="1">
      <alignment horizontal="distributed" vertical="center" shrinkToFit="1"/>
    </xf>
    <xf numFmtId="0" fontId="5" fillId="0" borderId="37" xfId="1" applyFont="1" applyFill="1" applyBorder="1" applyAlignment="1" applyProtection="1">
      <alignment horizontal="distributed" vertical="center" shrinkToFit="1"/>
    </xf>
    <xf numFmtId="0" fontId="5" fillId="0" borderId="97" xfId="1" applyFont="1" applyFill="1" applyBorder="1" applyAlignment="1" applyProtection="1">
      <alignment horizontal="distributed" vertical="center" shrinkToFit="1"/>
    </xf>
    <xf numFmtId="0" fontId="5" fillId="0" borderId="101" xfId="1" applyFont="1" applyFill="1" applyBorder="1" applyAlignment="1" applyProtection="1">
      <alignment horizontal="distributed" vertical="center" shrinkToFit="1"/>
    </xf>
    <xf numFmtId="0" fontId="5" fillId="0" borderId="105" xfId="1" applyFont="1" applyFill="1" applyBorder="1" applyAlignment="1" applyProtection="1">
      <alignment horizontal="distributed" vertical="center" shrinkToFit="1"/>
    </xf>
    <xf numFmtId="0" fontId="5" fillId="0" borderId="98" xfId="1" applyFont="1" applyFill="1" applyBorder="1" applyAlignment="1" applyProtection="1">
      <alignment horizontal="center" vertical="center" shrinkToFit="1"/>
    </xf>
    <xf numFmtId="0" fontId="5" fillId="0" borderId="102" xfId="1" applyFont="1" applyFill="1" applyBorder="1" applyAlignment="1" applyProtection="1">
      <alignment horizontal="center" vertical="center" shrinkToFit="1"/>
    </xf>
    <xf numFmtId="0" fontId="5" fillId="0" borderId="106" xfId="1" applyFont="1" applyFill="1" applyBorder="1" applyAlignment="1" applyProtection="1">
      <alignment horizontal="center" vertical="center" shrinkToFit="1"/>
    </xf>
    <xf numFmtId="0" fontId="5" fillId="0" borderId="38" xfId="7" applyFont="1" applyFill="1" applyBorder="1" applyAlignment="1">
      <alignment horizontal="center" vertical="center" wrapText="1"/>
    </xf>
    <xf numFmtId="0" fontId="5" fillId="0" borderId="37" xfId="7" applyFont="1" applyFill="1" applyBorder="1" applyAlignment="1">
      <alignment horizontal="center" vertical="center" wrapText="1"/>
    </xf>
    <xf numFmtId="0" fontId="5" fillId="0" borderId="40" xfId="7" applyFont="1" applyFill="1" applyBorder="1" applyAlignment="1">
      <alignment horizontal="center" vertical="center" wrapText="1"/>
    </xf>
    <xf numFmtId="0" fontId="5" fillId="0" borderId="42" xfId="7" applyFont="1" applyFill="1" applyBorder="1" applyAlignment="1">
      <alignment horizontal="center" vertical="center" wrapText="1"/>
    </xf>
    <xf numFmtId="0" fontId="24" fillId="0" borderId="62" xfId="7" applyFont="1" applyFill="1" applyBorder="1" applyAlignment="1">
      <alignment horizontal="center" vertical="top" wrapText="1"/>
    </xf>
    <xf numFmtId="0" fontId="24" fillId="0" borderId="7" xfId="7" applyFont="1" applyFill="1" applyBorder="1" applyAlignment="1">
      <alignment horizontal="center" vertical="top" wrapText="1"/>
    </xf>
    <xf numFmtId="0" fontId="4" fillId="0" borderId="32" xfId="7" applyFont="1" applyFill="1" applyBorder="1" applyAlignment="1">
      <alignment horizontal="center" vertical="center" wrapText="1"/>
    </xf>
    <xf numFmtId="0" fontId="4" fillId="0" borderId="31" xfId="7" applyFont="1" applyFill="1" applyBorder="1" applyAlignment="1">
      <alignment horizontal="center" vertical="center" wrapText="1"/>
    </xf>
    <xf numFmtId="0" fontId="5" fillId="0" borderId="40" xfId="7" applyFont="1" applyFill="1" applyBorder="1" applyAlignment="1">
      <alignment horizontal="center" wrapText="1"/>
    </xf>
    <xf numFmtId="0" fontId="5" fillId="0" borderId="61" xfId="7" applyFont="1" applyFill="1" applyBorder="1" applyAlignment="1">
      <alignment horizontal="center" wrapText="1"/>
    </xf>
    <xf numFmtId="0" fontId="14" fillId="0" borderId="6" xfId="0" applyFont="1" applyFill="1" applyBorder="1" applyAlignment="1">
      <alignment horizontal="center" vertical="center"/>
    </xf>
    <xf numFmtId="0" fontId="14" fillId="0" borderId="8" xfId="0" applyFont="1" applyFill="1" applyBorder="1" applyAlignment="1">
      <alignment horizontal="center" vertical="center"/>
    </xf>
    <xf numFmtId="0" fontId="14" fillId="0" borderId="3" xfId="0" applyFont="1" applyFill="1" applyBorder="1" applyAlignment="1">
      <alignment horizontal="center" vertical="center"/>
    </xf>
    <xf numFmtId="0" fontId="14" fillId="0" borderId="7" xfId="0" applyFont="1" applyFill="1" applyBorder="1" applyAlignment="1">
      <alignment horizontal="center" vertical="center"/>
    </xf>
    <xf numFmtId="0" fontId="14" fillId="0" borderId="26" xfId="0" applyFont="1" applyFill="1" applyBorder="1" applyAlignment="1">
      <alignment horizontal="center" vertical="center"/>
    </xf>
    <xf numFmtId="0" fontId="14" fillId="0" borderId="27" xfId="0" applyFont="1" applyFill="1" applyBorder="1" applyAlignment="1">
      <alignment horizontal="center" vertical="center"/>
    </xf>
    <xf numFmtId="0" fontId="14" fillId="0" borderId="21" xfId="0" applyFont="1" applyFill="1" applyBorder="1" applyAlignment="1">
      <alignment horizontal="center" vertical="center"/>
    </xf>
    <xf numFmtId="0" fontId="14" fillId="0" borderId="34" xfId="0" applyFont="1" applyFill="1" applyBorder="1" applyAlignment="1">
      <alignment horizontal="center" vertical="center"/>
    </xf>
    <xf numFmtId="0" fontId="14" fillId="0" borderId="11" xfId="0" applyFont="1" applyFill="1" applyBorder="1" applyAlignment="1">
      <alignment horizontal="center" vertical="center"/>
    </xf>
    <xf numFmtId="0" fontId="14" fillId="0" borderId="39" xfId="0" applyFont="1" applyFill="1" applyBorder="1" applyAlignment="1">
      <alignment horizontal="center" vertical="center" wrapText="1"/>
    </xf>
    <xf numFmtId="0" fontId="14" fillId="0" borderId="13" xfId="0" applyFont="1" applyFill="1" applyBorder="1" applyAlignment="1">
      <alignment horizontal="center" vertical="center" wrapText="1"/>
    </xf>
    <xf numFmtId="0" fontId="14" fillId="0" borderId="14" xfId="0" applyFont="1" applyFill="1" applyBorder="1" applyAlignment="1">
      <alignment horizontal="center" vertical="center" wrapText="1"/>
    </xf>
    <xf numFmtId="0" fontId="14" fillId="0" borderId="34" xfId="0" applyFont="1" applyFill="1" applyBorder="1" applyAlignment="1">
      <alignment horizontal="center" vertical="center" wrapText="1"/>
    </xf>
    <xf numFmtId="0" fontId="14" fillId="0" borderId="18" xfId="0" applyFont="1" applyFill="1" applyBorder="1" applyAlignment="1">
      <alignment horizontal="center" vertical="center" wrapText="1"/>
    </xf>
    <xf numFmtId="0" fontId="14" fillId="0" borderId="12" xfId="0" applyFont="1" applyFill="1" applyBorder="1" applyAlignment="1">
      <alignment horizontal="center" vertical="center" wrapText="1"/>
    </xf>
    <xf numFmtId="0" fontId="16" fillId="0" borderId="33" xfId="0" applyFont="1" applyFill="1" applyBorder="1" applyAlignment="1">
      <alignment horizontal="center" vertical="center" textRotation="255"/>
    </xf>
    <xf numFmtId="0" fontId="16" fillId="0" borderId="31" xfId="0" applyFont="1" applyFill="1" applyBorder="1" applyAlignment="1">
      <alignment horizontal="center" vertical="center" textRotation="255"/>
    </xf>
    <xf numFmtId="0" fontId="16" fillId="0" borderId="32" xfId="0" applyFont="1" applyFill="1" applyBorder="1" applyAlignment="1">
      <alignment horizontal="center" vertical="center" textRotation="255" wrapText="1"/>
    </xf>
    <xf numFmtId="0" fontId="16" fillId="0" borderId="33" xfId="0" applyFont="1" applyFill="1" applyBorder="1" applyAlignment="1">
      <alignment horizontal="center" vertical="center" textRotation="255" wrapText="1"/>
    </xf>
    <xf numFmtId="0" fontId="16" fillId="0" borderId="31" xfId="0" applyFont="1" applyFill="1" applyBorder="1" applyAlignment="1">
      <alignment horizontal="center" vertical="center" textRotation="255" wrapText="1"/>
    </xf>
    <xf numFmtId="0" fontId="16" fillId="0" borderId="32" xfId="0" applyFont="1" applyFill="1" applyBorder="1" applyAlignment="1">
      <alignment horizontal="center" vertical="center" textRotation="255"/>
    </xf>
    <xf numFmtId="0" fontId="14" fillId="0" borderId="26" xfId="0" applyFont="1" applyFill="1" applyBorder="1" applyAlignment="1">
      <alignment horizontal="center" vertical="center" wrapText="1"/>
    </xf>
    <xf numFmtId="0" fontId="14" fillId="0" borderId="40" xfId="0" applyFont="1" applyFill="1" applyBorder="1" applyAlignment="1">
      <alignment horizontal="center" vertical="center" shrinkToFit="1"/>
    </xf>
    <xf numFmtId="0" fontId="14" fillId="0" borderId="41" xfId="0" applyFont="1" applyFill="1" applyBorder="1" applyAlignment="1">
      <alignment horizontal="center" vertical="center" shrinkToFit="1"/>
    </xf>
    <xf numFmtId="0" fontId="23" fillId="0" borderId="52" xfId="0" applyFont="1" applyFill="1" applyBorder="1" applyAlignment="1">
      <alignment horizontal="center" vertical="center"/>
    </xf>
    <xf numFmtId="0" fontId="23" fillId="0" borderId="56" xfId="0" applyFont="1" applyFill="1" applyBorder="1" applyAlignment="1">
      <alignment horizontal="center" vertical="center"/>
    </xf>
    <xf numFmtId="0" fontId="23" fillId="0" borderId="51" xfId="0" applyFont="1" applyFill="1" applyBorder="1" applyAlignment="1">
      <alignment horizontal="center" vertical="center"/>
    </xf>
    <xf numFmtId="0" fontId="23" fillId="0" borderId="50" xfId="0" applyFont="1" applyFill="1" applyBorder="1" applyAlignment="1">
      <alignment horizontal="center" vertical="center"/>
    </xf>
    <xf numFmtId="0" fontId="23" fillId="0" borderId="59" xfId="0" applyFont="1" applyFill="1" applyBorder="1" applyAlignment="1">
      <alignment horizontal="center" vertical="center"/>
    </xf>
    <xf numFmtId="0" fontId="23" fillId="0" borderId="49" xfId="0" applyFont="1" applyFill="1" applyBorder="1" applyAlignment="1">
      <alignment horizontal="center" vertical="center"/>
    </xf>
    <xf numFmtId="0" fontId="23" fillId="0" borderId="19" xfId="0" applyFont="1" applyFill="1" applyBorder="1" applyAlignment="1">
      <alignment horizontal="center" vertical="center"/>
    </xf>
    <xf numFmtId="0" fontId="14" fillId="0" borderId="43" xfId="0" applyFont="1" applyFill="1" applyBorder="1" applyAlignment="1">
      <alignment horizontal="center" vertical="center" wrapText="1"/>
    </xf>
    <xf numFmtId="0" fontId="14" fillId="0" borderId="44" xfId="0" applyFont="1" applyFill="1" applyBorder="1" applyAlignment="1">
      <alignment horizontal="center" vertical="center" wrapText="1"/>
    </xf>
    <xf numFmtId="0" fontId="16" fillId="0" borderId="39" xfId="0" applyFont="1" applyFill="1" applyBorder="1" applyAlignment="1">
      <alignment horizontal="center" vertical="center" textRotation="255" wrapText="1"/>
    </xf>
    <xf numFmtId="0" fontId="16" fillId="0" borderId="13" xfId="0" applyFont="1" applyFill="1" applyBorder="1" applyAlignment="1">
      <alignment horizontal="center" vertical="center" textRotation="255" wrapText="1"/>
    </xf>
    <xf numFmtId="0" fontId="16" fillId="0" borderId="14" xfId="0" applyFont="1" applyFill="1" applyBorder="1" applyAlignment="1">
      <alignment horizontal="center" vertical="center" textRotation="255" wrapText="1"/>
    </xf>
    <xf numFmtId="0" fontId="5" fillId="0" borderId="0" xfId="0" applyFont="1" applyFill="1" applyBorder="1" applyAlignment="1">
      <alignment vertical="center" wrapText="1"/>
    </xf>
    <xf numFmtId="0" fontId="5" fillId="0" borderId="63" xfId="0" applyFont="1" applyFill="1" applyBorder="1" applyAlignment="1">
      <alignment horizontal="center" vertical="center" wrapText="1"/>
    </xf>
    <xf numFmtId="0" fontId="5" fillId="0" borderId="88" xfId="0" applyFont="1" applyFill="1" applyBorder="1" applyAlignment="1">
      <alignment horizontal="center" vertical="center" wrapText="1"/>
    </xf>
    <xf numFmtId="0" fontId="5" fillId="0" borderId="60" xfId="0" applyFont="1" applyFill="1" applyBorder="1" applyAlignment="1">
      <alignment horizontal="center" vertical="center" wrapText="1"/>
    </xf>
    <xf numFmtId="0" fontId="14" fillId="0" borderId="2" xfId="0" applyFont="1" applyFill="1" applyBorder="1" applyAlignment="1">
      <alignment horizontal="center" vertical="center"/>
    </xf>
    <xf numFmtId="0" fontId="14" fillId="0" borderId="5" xfId="0" applyFont="1" applyFill="1" applyBorder="1" applyAlignment="1">
      <alignment horizontal="center" vertical="center"/>
    </xf>
    <xf numFmtId="0" fontId="14" fillId="0" borderId="19" xfId="0" applyFont="1" applyFill="1" applyBorder="1" applyAlignment="1">
      <alignment horizontal="center" vertical="center" wrapText="1"/>
    </xf>
    <xf numFmtId="0" fontId="14" fillId="0" borderId="27" xfId="0" applyFont="1" applyFill="1" applyBorder="1" applyAlignment="1">
      <alignment horizontal="center" vertical="center" wrapText="1"/>
    </xf>
    <xf numFmtId="0" fontId="14" fillId="0" borderId="20" xfId="0" applyFont="1" applyFill="1" applyBorder="1" applyAlignment="1">
      <alignment horizontal="center" vertical="center" wrapText="1"/>
    </xf>
    <xf numFmtId="0" fontId="14" fillId="0" borderId="18" xfId="0" applyFont="1" applyFill="1" applyBorder="1" applyAlignment="1">
      <alignment horizontal="center" vertical="center"/>
    </xf>
    <xf numFmtId="0" fontId="14" fillId="0" borderId="12" xfId="0" applyFont="1" applyFill="1" applyBorder="1" applyAlignment="1">
      <alignment horizontal="center" vertical="center"/>
    </xf>
    <xf numFmtId="0" fontId="14" fillId="0" borderId="19" xfId="0" applyFont="1" applyFill="1" applyBorder="1" applyAlignment="1">
      <alignment horizontal="center" vertical="center"/>
    </xf>
    <xf numFmtId="0" fontId="16" fillId="0" borderId="40" xfId="0" applyFont="1" applyFill="1" applyBorder="1" applyAlignment="1">
      <alignment horizontal="center" vertical="center" wrapText="1"/>
    </xf>
    <xf numFmtId="0" fontId="16" fillId="0" borderId="41" xfId="0" applyFont="1" applyFill="1" applyBorder="1" applyAlignment="1">
      <alignment horizontal="center" vertical="center" wrapText="1"/>
    </xf>
    <xf numFmtId="0" fontId="16" fillId="0" borderId="42" xfId="0" applyFont="1" applyFill="1" applyBorder="1" applyAlignment="1">
      <alignment horizontal="center" vertical="center" wrapText="1"/>
    </xf>
    <xf numFmtId="0" fontId="8" fillId="0" borderId="0" xfId="12" applyFont="1" applyAlignment="1">
      <alignment horizontal="center"/>
    </xf>
    <xf numFmtId="0" fontId="0" fillId="0" borderId="0" xfId="12" applyFont="1" applyAlignment="1">
      <alignment horizontal="center"/>
    </xf>
    <xf numFmtId="0" fontId="9" fillId="0" borderId="0" xfId="12" applyFont="1"/>
    <xf numFmtId="0" fontId="10" fillId="0" borderId="0" xfId="12" applyFont="1" applyAlignment="1">
      <alignment horizontal="left"/>
    </xf>
    <xf numFmtId="0" fontId="9" fillId="0" borderId="6" xfId="12" applyFont="1" applyBorder="1" applyAlignment="1">
      <alignment horizontal="center" vertical="center"/>
    </xf>
    <xf numFmtId="0" fontId="9" fillId="0" borderId="1" xfId="12" applyFont="1" applyBorder="1" applyAlignment="1">
      <alignment horizontal="center" vertical="center"/>
    </xf>
    <xf numFmtId="0" fontId="9" fillId="0" borderId="8" xfId="12" applyFont="1" applyBorder="1" applyAlignment="1">
      <alignment horizontal="center" vertical="center"/>
    </xf>
    <xf numFmtId="0" fontId="9" fillId="0" borderId="2" xfId="12" applyFont="1" applyBorder="1" applyAlignment="1">
      <alignment horizontal="center" vertical="center"/>
    </xf>
    <xf numFmtId="0" fontId="9" fillId="0" borderId="0" xfId="12" applyFont="1" applyBorder="1" applyAlignment="1">
      <alignment horizontal="center" vertical="center"/>
    </xf>
    <xf numFmtId="0" fontId="9" fillId="0" borderId="5" xfId="12" applyFont="1" applyBorder="1" applyAlignment="1">
      <alignment horizontal="center" vertical="center"/>
    </xf>
    <xf numFmtId="0" fontId="9" fillId="0" borderId="3" xfId="12" applyFont="1" applyBorder="1" applyAlignment="1">
      <alignment horizontal="center" vertical="center"/>
    </xf>
    <xf numFmtId="0" fontId="9" fillId="0" borderId="4" xfId="12" applyFont="1" applyBorder="1" applyAlignment="1">
      <alignment horizontal="center" vertical="center"/>
    </xf>
    <xf numFmtId="0" fontId="9" fillId="0" borderId="7" xfId="12" applyFont="1" applyBorder="1" applyAlignment="1">
      <alignment horizontal="center" vertical="center"/>
    </xf>
    <xf numFmtId="0" fontId="9" fillId="0" borderId="0" xfId="12" applyFont="1" applyBorder="1" applyAlignment="1">
      <alignment horizontal="left"/>
    </xf>
    <xf numFmtId="0" fontId="9" fillId="0" borderId="0" xfId="12" applyFont="1" applyAlignment="1">
      <alignment horizontal="left"/>
    </xf>
    <xf numFmtId="0" fontId="9" fillId="0" borderId="0" xfId="12" applyFont="1" applyAlignment="1">
      <alignment horizontal="center" vertical="center"/>
    </xf>
    <xf numFmtId="0" fontId="9" fillId="0" borderId="0" xfId="12" applyFont="1" applyAlignment="1"/>
    <xf numFmtId="0" fontId="0" fillId="0" borderId="0" xfId="12" applyFont="1" applyAlignment="1"/>
    <xf numFmtId="0" fontId="9" fillId="0" borderId="0" xfId="12" applyFont="1" applyBorder="1" applyAlignment="1">
      <alignment shrinkToFit="1"/>
    </xf>
    <xf numFmtId="0" fontId="0" fillId="0" borderId="0" xfId="12" applyFont="1" applyBorder="1" applyAlignment="1">
      <alignment shrinkToFit="1"/>
    </xf>
    <xf numFmtId="0" fontId="0" fillId="0" borderId="0" xfId="12" applyFont="1" applyBorder="1" applyAlignment="1"/>
    <xf numFmtId="0" fontId="0" fillId="0" borderId="0" xfId="12" applyFont="1" applyAlignment="1">
      <alignment horizontal="left"/>
    </xf>
    <xf numFmtId="0" fontId="9" fillId="0" borderId="0" xfId="12" applyFont="1" applyAlignment="1">
      <alignment shrinkToFit="1"/>
    </xf>
    <xf numFmtId="0" fontId="9" fillId="0" borderId="0" xfId="12" applyFont="1" applyAlignment="1">
      <alignment horizontal="center" shrinkToFit="1"/>
    </xf>
    <xf numFmtId="0" fontId="11" fillId="0" borderId="0" xfId="12" applyFont="1" applyAlignment="1">
      <alignment horizontal="left" shrinkToFit="1"/>
    </xf>
    <xf numFmtId="0" fontId="0" fillId="0" borderId="0" xfId="12" applyFont="1" applyAlignment="1">
      <alignment shrinkToFit="1"/>
    </xf>
    <xf numFmtId="0" fontId="9" fillId="0" borderId="0" xfId="12" applyFont="1" applyFill="1" applyBorder="1"/>
    <xf numFmtId="0" fontId="9" fillId="0" borderId="0" xfId="12" applyFont="1" applyBorder="1" applyAlignment="1">
      <alignment horizontal="left" shrinkToFit="1"/>
    </xf>
    <xf numFmtId="0" fontId="9" fillId="0" borderId="0" xfId="12" applyFont="1" applyAlignment="1">
      <alignment horizontal="left" shrinkToFit="1"/>
    </xf>
    <xf numFmtId="0" fontId="9" fillId="0" borderId="0" xfId="12" applyFont="1" applyFill="1" applyBorder="1" applyAlignment="1">
      <alignment vertical="center"/>
    </xf>
    <xf numFmtId="0" fontId="11" fillId="0" borderId="0" xfId="12" applyFont="1" applyFill="1" applyBorder="1" applyAlignment="1"/>
    <xf numFmtId="0" fontId="9" fillId="0" borderId="0" xfId="12" applyFont="1" applyAlignment="1">
      <alignment vertical="center"/>
    </xf>
    <xf numFmtId="0" fontId="5" fillId="0" borderId="0" xfId="12" applyFont="1" applyAlignment="1">
      <alignment horizontal="left" vertical="center" shrinkToFit="1"/>
    </xf>
    <xf numFmtId="0" fontId="22" fillId="0" borderId="0" xfId="12" applyFont="1" applyAlignment="1">
      <alignment vertical="center"/>
    </xf>
    <xf numFmtId="0" fontId="0" fillId="0" borderId="1" xfId="12" applyFont="1" applyBorder="1" applyAlignment="1">
      <alignment horizontal="center" vertical="center"/>
    </xf>
    <xf numFmtId="0" fontId="0" fillId="0" borderId="8" xfId="12" applyFont="1" applyBorder="1" applyAlignment="1">
      <alignment horizontal="center" vertical="center"/>
    </xf>
    <xf numFmtId="0" fontId="0" fillId="0" borderId="3" xfId="12" applyFont="1" applyBorder="1" applyAlignment="1">
      <alignment horizontal="center" vertical="center"/>
    </xf>
    <xf numFmtId="0" fontId="0" fillId="0" borderId="4" xfId="12" applyFont="1" applyBorder="1" applyAlignment="1">
      <alignment horizontal="center" vertical="center"/>
    </xf>
    <xf numFmtId="0" fontId="0" fillId="0" borderId="7" xfId="12" applyFont="1" applyBorder="1" applyAlignment="1">
      <alignment horizontal="center" vertical="center"/>
    </xf>
    <xf numFmtId="0" fontId="0" fillId="0" borderId="0" xfId="12" applyFont="1" applyAlignment="1">
      <alignment vertical="center"/>
    </xf>
    <xf numFmtId="0" fontId="9" fillId="0" borderId="6" xfId="12" applyFont="1" applyBorder="1" applyAlignment="1">
      <alignment horizontal="center" vertical="center" textRotation="255"/>
    </xf>
    <xf numFmtId="0" fontId="9" fillId="0" borderId="8" xfId="12" applyFont="1" applyBorder="1" applyAlignment="1">
      <alignment horizontal="center" vertical="center" textRotation="255"/>
    </xf>
    <xf numFmtId="0" fontId="9" fillId="0" borderId="2" xfId="12" applyFont="1" applyBorder="1" applyAlignment="1">
      <alignment horizontal="center" vertical="center" textRotation="255"/>
    </xf>
    <xf numFmtId="0" fontId="9" fillId="0" borderId="5" xfId="12" applyFont="1" applyBorder="1" applyAlignment="1">
      <alignment horizontal="center" vertical="center" textRotation="255"/>
    </xf>
    <xf numFmtId="0" fontId="9" fillId="0" borderId="3" xfId="12" applyFont="1" applyBorder="1" applyAlignment="1">
      <alignment horizontal="center" vertical="center" textRotation="255"/>
    </xf>
    <xf numFmtId="0" fontId="9" fillId="0" borderId="7" xfId="12" applyFont="1" applyBorder="1" applyAlignment="1">
      <alignment horizontal="center" vertical="center" textRotation="255"/>
    </xf>
    <xf numFmtId="0" fontId="9" fillId="0" borderId="0" xfId="12" applyFont="1" applyFill="1" applyBorder="1" applyAlignment="1">
      <alignment horizontal="center" vertical="center" textRotation="255"/>
    </xf>
    <xf numFmtId="0" fontId="11" fillId="0" borderId="0" xfId="12" applyFont="1" applyFill="1" applyBorder="1" applyAlignment="1">
      <alignment horizontal="left" vertical="center" shrinkToFit="1"/>
    </xf>
    <xf numFmtId="0" fontId="9" fillId="0" borderId="0" xfId="12" applyFont="1" applyFill="1" applyBorder="1" applyAlignment="1">
      <alignment horizontal="left" vertical="center" shrinkToFit="1"/>
    </xf>
    <xf numFmtId="0" fontId="9" fillId="0" borderId="0" xfId="12" applyFont="1" applyFill="1" applyBorder="1" applyAlignment="1">
      <alignment vertical="center" shrinkToFit="1"/>
    </xf>
    <xf numFmtId="0" fontId="0" fillId="0" borderId="0" xfId="12" applyFont="1" applyBorder="1" applyAlignment="1">
      <alignment horizontal="left"/>
    </xf>
    <xf numFmtId="0" fontId="22" fillId="0" borderId="0" xfId="12" applyFont="1" applyAlignment="1">
      <alignment horizontal="left" vertical="center"/>
    </xf>
    <xf numFmtId="0" fontId="22" fillId="0" borderId="0" xfId="12" applyFont="1" applyAlignment="1">
      <alignment horizontal="left"/>
    </xf>
    <xf numFmtId="0" fontId="11" fillId="0" borderId="0" xfId="12" applyFont="1" applyAlignment="1">
      <alignment horizontal="left"/>
    </xf>
    <xf numFmtId="0" fontId="0" fillId="0" borderId="0" xfId="12" applyFont="1" applyAlignment="1">
      <alignment horizontal="center" vertical="center"/>
    </xf>
    <xf numFmtId="0" fontId="11" fillId="0" borderId="0" xfId="12" applyFont="1" applyAlignment="1">
      <alignment horizontal="left" vertical="center" shrinkToFit="1"/>
    </xf>
    <xf numFmtId="0" fontId="9" fillId="0" borderId="0" xfId="12" applyFont="1" applyAlignment="1">
      <alignment horizontal="left" vertical="center" shrinkToFit="1"/>
    </xf>
    <xf numFmtId="0" fontId="11" fillId="0" borderId="0" xfId="12" applyFont="1" applyFill="1" applyAlignment="1">
      <alignment vertical="center"/>
    </xf>
    <xf numFmtId="0" fontId="11" fillId="0" borderId="0" xfId="12" applyFont="1" applyAlignment="1">
      <alignment horizontal="left" vertical="top" shrinkToFit="1"/>
    </xf>
    <xf numFmtId="0" fontId="0" fillId="0" borderId="1" xfId="12" applyFont="1" applyBorder="1" applyAlignment="1"/>
    <xf numFmtId="0" fontId="0" fillId="0" borderId="8" xfId="12" applyFont="1" applyBorder="1" applyAlignment="1"/>
    <xf numFmtId="0" fontId="0" fillId="0" borderId="3" xfId="12" applyFont="1" applyBorder="1" applyAlignment="1"/>
    <xf numFmtId="0" fontId="0" fillId="0" borderId="4" xfId="12" applyFont="1" applyBorder="1" applyAlignment="1"/>
    <xf numFmtId="0" fontId="0" fillId="0" borderId="7" xfId="12" applyFont="1" applyBorder="1" applyAlignment="1"/>
    <xf numFmtId="0" fontId="9" fillId="0" borderId="0" xfId="12" applyFont="1" applyBorder="1" applyAlignment="1">
      <alignment vertical="center"/>
    </xf>
    <xf numFmtId="0" fontId="0" fillId="0" borderId="0" xfId="12" applyFont="1" applyBorder="1" applyAlignment="1">
      <alignment vertical="center"/>
    </xf>
    <xf numFmtId="0" fontId="11" fillId="0" borderId="6" xfId="12" applyFont="1" applyBorder="1" applyAlignment="1">
      <alignment horizontal="center" vertical="center"/>
    </xf>
    <xf numFmtId="0" fontId="9" fillId="0" borderId="0" xfId="12" applyFont="1" applyAlignment="1">
      <alignment horizontal="left" vertical="center"/>
    </xf>
    <xf numFmtId="0" fontId="9" fillId="0" borderId="6" xfId="12" applyFont="1" applyBorder="1" applyAlignment="1">
      <alignment horizontal="center" vertical="center" shrinkToFit="1"/>
    </xf>
    <xf numFmtId="0" fontId="9" fillId="0" borderId="1" xfId="12" applyFont="1" applyBorder="1" applyAlignment="1">
      <alignment horizontal="center" vertical="center" shrinkToFit="1"/>
    </xf>
    <xf numFmtId="0" fontId="9" fillId="0" borderId="8" xfId="12" applyFont="1" applyBorder="1" applyAlignment="1">
      <alignment horizontal="center" vertical="center" shrinkToFit="1"/>
    </xf>
    <xf numFmtId="0" fontId="9" fillId="0" borderId="3" xfId="12" applyFont="1" applyBorder="1" applyAlignment="1">
      <alignment horizontal="center" vertical="center" shrinkToFit="1"/>
    </xf>
    <xf numFmtId="0" fontId="9" fillId="0" borderId="4" xfId="12" applyFont="1" applyBorder="1" applyAlignment="1">
      <alignment horizontal="center" vertical="center" shrinkToFit="1"/>
    </xf>
    <xf numFmtId="0" fontId="9" fillId="0" borderId="7" xfId="12" applyFont="1" applyBorder="1" applyAlignment="1">
      <alignment horizontal="center" vertical="center" shrinkToFit="1"/>
    </xf>
    <xf numFmtId="0" fontId="9" fillId="0" borderId="0" xfId="12" applyFont="1" applyAlignment="1">
      <alignment horizontal="center"/>
    </xf>
    <xf numFmtId="0" fontId="9" fillId="0" borderId="0" xfId="12" applyFont="1" applyAlignment="1">
      <alignment horizontal="left" vertical="top"/>
    </xf>
    <xf numFmtId="0" fontId="18" fillId="0" borderId="0" xfId="12" applyFont="1" applyFill="1" applyBorder="1"/>
    <xf numFmtId="0" fontId="9" fillId="0" borderId="0" xfId="12" applyFont="1" applyBorder="1"/>
    <xf numFmtId="0" fontId="11" fillId="0" borderId="0" xfId="12" applyFont="1" applyBorder="1" applyAlignment="1">
      <alignment vertical="center" wrapText="1"/>
    </xf>
    <xf numFmtId="0" fontId="0" fillId="0" borderId="0" xfId="12" applyFont="1" applyBorder="1" applyAlignment="1">
      <alignment vertical="center" wrapText="1"/>
    </xf>
    <xf numFmtId="0" fontId="11" fillId="0" borderId="0" xfId="12" applyFont="1" applyBorder="1" applyAlignment="1">
      <alignment horizontal="left"/>
    </xf>
    <xf numFmtId="0" fontId="9" fillId="0" borderId="0" xfId="12" applyFont="1" applyBorder="1" applyAlignment="1"/>
    <xf numFmtId="0" fontId="11" fillId="0" borderId="0" xfId="12" applyFont="1" applyBorder="1" applyAlignment="1">
      <alignment shrinkToFit="1"/>
    </xf>
    <xf numFmtId="0" fontId="22" fillId="0" borderId="0" xfId="12" applyFont="1" applyBorder="1" applyAlignment="1">
      <alignment horizontal="left" vertical="center"/>
    </xf>
    <xf numFmtId="0" fontId="11" fillId="0" borderId="0" xfId="12" applyFont="1" applyBorder="1" applyAlignment="1">
      <alignment horizontal="left" vertical="center" shrinkToFit="1"/>
    </xf>
    <xf numFmtId="0" fontId="9" fillId="0" borderId="0" xfId="12" applyFont="1" applyBorder="1" applyAlignment="1">
      <alignment horizontal="left" vertical="center" shrinkToFit="1"/>
    </xf>
    <xf numFmtId="0" fontId="22" fillId="0" borderId="0" xfId="12" applyFont="1" applyBorder="1" applyAlignment="1">
      <alignment horizontal="left"/>
    </xf>
    <xf numFmtId="0" fontId="11" fillId="0" borderId="0" xfId="12" applyFont="1" applyFill="1" applyBorder="1" applyAlignment="1">
      <alignment horizontal="left" shrinkToFit="1"/>
    </xf>
    <xf numFmtId="0" fontId="11" fillId="0" borderId="0" xfId="12" applyFont="1" applyBorder="1" applyAlignment="1">
      <alignment horizontal="center" vertical="center"/>
    </xf>
    <xf numFmtId="0" fontId="9" fillId="0" borderId="0" xfId="12" applyFont="1" applyBorder="1" applyAlignment="1">
      <alignment horizontal="left" vertical="center"/>
    </xf>
    <xf numFmtId="0" fontId="11" fillId="0" borderId="0" xfId="12" applyFont="1" applyBorder="1" applyAlignment="1">
      <alignment horizontal="left" vertical="top" shrinkToFit="1"/>
    </xf>
    <xf numFmtId="0" fontId="9" fillId="0" borderId="0" xfId="12" applyFont="1" applyBorder="1" applyAlignment="1">
      <alignment horizontal="left" vertical="top"/>
    </xf>
    <xf numFmtId="0" fontId="11" fillId="0" borderId="0" xfId="12" applyFont="1" applyFill="1" applyBorder="1" applyAlignment="1">
      <alignment horizontal="left"/>
    </xf>
    <xf numFmtId="0" fontId="5" fillId="0" borderId="86" xfId="0" applyFont="1" applyFill="1" applyBorder="1" applyAlignment="1">
      <alignment horizontal="left" vertical="center" wrapText="1"/>
    </xf>
    <xf numFmtId="0" fontId="5" fillId="0" borderId="71" xfId="0" applyFont="1" applyFill="1" applyBorder="1" applyAlignment="1">
      <alignment horizontal="left" vertical="center"/>
    </xf>
    <xf numFmtId="0" fontId="5" fillId="0" borderId="84" xfId="0" applyFont="1" applyFill="1" applyBorder="1" applyAlignment="1">
      <alignment horizontal="left" vertical="center"/>
    </xf>
    <xf numFmtId="0" fontId="5" fillId="0" borderId="85" xfId="0" applyFont="1" applyFill="1" applyBorder="1" applyAlignment="1">
      <alignment vertical="center" wrapText="1"/>
    </xf>
    <xf numFmtId="0" fontId="5" fillId="0" borderId="70" xfId="0" applyFont="1" applyFill="1" applyBorder="1">
      <alignment vertical="center"/>
    </xf>
    <xf numFmtId="0" fontId="5" fillId="0" borderId="83" xfId="0" applyFont="1" applyFill="1" applyBorder="1">
      <alignment vertical="center"/>
    </xf>
    <xf numFmtId="0" fontId="5" fillId="0" borderId="87" xfId="0" applyFont="1" applyFill="1" applyBorder="1">
      <alignment vertical="center"/>
    </xf>
    <xf numFmtId="0" fontId="5" fillId="0" borderId="72" xfId="0" applyFont="1" applyFill="1" applyBorder="1">
      <alignment vertical="center"/>
    </xf>
    <xf numFmtId="0" fontId="5" fillId="0" borderId="82" xfId="0" applyFont="1" applyFill="1" applyBorder="1">
      <alignment vertical="center"/>
    </xf>
    <xf numFmtId="0" fontId="5" fillId="0" borderId="72" xfId="0" applyFont="1" applyFill="1" applyBorder="1" applyAlignment="1">
      <alignment horizontal="left" vertical="center" wrapText="1"/>
    </xf>
    <xf numFmtId="0" fontId="5" fillId="0" borderId="67" xfId="0" applyFont="1" applyFill="1" applyBorder="1" applyAlignment="1">
      <alignment vertical="center" wrapText="1"/>
    </xf>
    <xf numFmtId="0" fontId="5" fillId="0" borderId="76" xfId="0" applyFont="1" applyFill="1" applyBorder="1" applyAlignment="1">
      <alignment vertical="center" wrapText="1"/>
    </xf>
    <xf numFmtId="0" fontId="5" fillId="0" borderId="69" xfId="0" applyFont="1" applyFill="1" applyBorder="1" applyAlignment="1">
      <alignment vertical="center" wrapText="1"/>
    </xf>
    <xf numFmtId="0" fontId="5" fillId="0" borderId="78" xfId="0" applyFont="1" applyFill="1" applyBorder="1" applyAlignment="1">
      <alignment vertical="center" wrapText="1"/>
    </xf>
    <xf numFmtId="0" fontId="5" fillId="0" borderId="70" xfId="0" applyFont="1" applyFill="1" applyBorder="1" applyAlignment="1">
      <alignment vertical="center"/>
    </xf>
    <xf numFmtId="0" fontId="0" fillId="0" borderId="76" xfId="0" applyFont="1" applyFill="1" applyBorder="1" applyAlignment="1">
      <alignment vertical="center"/>
    </xf>
    <xf numFmtId="0" fontId="5" fillId="0" borderId="71" xfId="0" applyFont="1" applyFill="1" applyBorder="1" applyAlignment="1">
      <alignment vertical="center"/>
    </xf>
    <xf numFmtId="0" fontId="0" fillId="0" borderId="77" xfId="0" applyFont="1" applyFill="1" applyBorder="1" applyAlignment="1">
      <alignment vertical="center"/>
    </xf>
    <xf numFmtId="0" fontId="5" fillId="0" borderId="78" xfId="0" applyFont="1" applyFill="1" applyBorder="1" applyAlignment="1">
      <alignment horizontal="left" vertical="center" wrapText="1"/>
    </xf>
    <xf numFmtId="0" fontId="5" fillId="0" borderId="81" xfId="0" applyFont="1" applyFill="1" applyBorder="1" applyAlignment="1">
      <alignment vertical="center"/>
    </xf>
    <xf numFmtId="0" fontId="5" fillId="0" borderId="73" xfId="0" applyFont="1" applyFill="1" applyBorder="1" applyAlignment="1">
      <alignment vertical="center"/>
    </xf>
    <xf numFmtId="0" fontId="5" fillId="0" borderId="74" xfId="0" applyFont="1" applyFill="1" applyBorder="1" applyAlignment="1">
      <alignment vertical="center"/>
    </xf>
    <xf numFmtId="0" fontId="5" fillId="0" borderId="87" xfId="0" applyFont="1" applyFill="1" applyBorder="1" applyAlignment="1">
      <alignment vertical="center" wrapText="1"/>
    </xf>
    <xf numFmtId="0" fontId="5" fillId="0" borderId="72" xfId="0" applyFont="1" applyFill="1" applyBorder="1" applyAlignment="1">
      <alignment vertical="center" wrapText="1"/>
    </xf>
    <xf numFmtId="0" fontId="5" fillId="0" borderId="82" xfId="0" applyFont="1" applyFill="1" applyBorder="1" applyAlignment="1">
      <alignment vertical="center" wrapText="1"/>
    </xf>
    <xf numFmtId="0" fontId="5" fillId="0" borderId="67" xfId="0" applyFont="1" applyFill="1" applyBorder="1">
      <alignment vertical="center"/>
    </xf>
    <xf numFmtId="0" fontId="5" fillId="0" borderId="68" xfId="0" applyFont="1" applyFill="1" applyBorder="1" applyAlignment="1">
      <alignment horizontal="left" vertical="center" wrapText="1"/>
    </xf>
    <xf numFmtId="0" fontId="5" fillId="0" borderId="71" xfId="0" applyFont="1" applyFill="1" applyBorder="1" applyAlignment="1">
      <alignment horizontal="left" vertical="center" wrapText="1"/>
    </xf>
    <xf numFmtId="0" fontId="5" fillId="0" borderId="84" xfId="0" applyFont="1" applyFill="1" applyBorder="1" applyAlignment="1">
      <alignment horizontal="left" vertical="center" wrapText="1"/>
    </xf>
    <xf numFmtId="0" fontId="5" fillId="0" borderId="85" xfId="0" applyFont="1" applyFill="1" applyBorder="1">
      <alignment vertical="center"/>
    </xf>
    <xf numFmtId="0" fontId="5" fillId="0" borderId="86" xfId="0" applyFont="1" applyFill="1" applyBorder="1" applyAlignment="1">
      <alignment horizontal="left" vertical="center"/>
    </xf>
    <xf numFmtId="0" fontId="5" fillId="0" borderId="82" xfId="0" applyFont="1" applyFill="1" applyBorder="1" applyAlignment="1">
      <alignment horizontal="left" vertical="center" wrapText="1"/>
    </xf>
  </cellXfs>
  <cellStyles count="15">
    <cellStyle name="パーセント" xfId="11" builtinId="5"/>
    <cellStyle name="ハイパーリンク" xfId="1" builtinId="8"/>
    <cellStyle name="ハイパーリンク 2" xfId="14"/>
    <cellStyle name="桁区切り" xfId="2" builtinId="6"/>
    <cellStyle name="標準" xfId="0" builtinId="0"/>
    <cellStyle name="標準 2" xfId="3"/>
    <cellStyle name="標準 2 2" xfId="13"/>
    <cellStyle name="標準 3" xfId="4"/>
    <cellStyle name="標準 4" xfId="5"/>
    <cellStyle name="標準 5" xfId="8"/>
    <cellStyle name="標準 6" xfId="9"/>
    <cellStyle name="標準 7" xfId="10"/>
    <cellStyle name="標準 8" xfId="12"/>
    <cellStyle name="標準_Sheet1" xfId="6"/>
    <cellStyle name="標準_Sheet1 2" xfId="7"/>
  </cellStyles>
  <dxfs count="0"/>
  <tableStyles count="0" defaultTableStyle="TableStyleMedium9" defaultPivotStyle="PivotStyleLight16"/>
  <colors>
    <mruColors>
      <color rgb="FFFFFF99"/>
      <color rgb="FF339966"/>
      <color rgb="FFFFCC66"/>
      <color rgb="FFE383C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4.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5.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6.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7.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8.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9.xml.rels><?xml version="1.0" encoding="UTF-8" standalone="yes"?>
<Relationships xmlns="http://schemas.openxmlformats.org/package/2006/relationships"><Relationship Id="rId1" Type="http://schemas.openxmlformats.org/officeDocument/2006/relationships/hyperlink" Target="#&#30446;&#27425;!A1"/></Relationships>
</file>

<file path=xl/drawings/drawing1.xml><?xml version="1.0" encoding="utf-8"?>
<xdr:wsDr xmlns:xdr="http://schemas.openxmlformats.org/drawingml/2006/spreadsheetDrawing" xmlns:a="http://schemas.openxmlformats.org/drawingml/2006/main">
  <xdr:twoCellAnchor>
    <xdr:from>
      <xdr:col>10</xdr:col>
      <xdr:colOff>266700</xdr:colOff>
      <xdr:row>0</xdr:row>
      <xdr:rowOff>180975</xdr:rowOff>
    </xdr:from>
    <xdr:to>
      <xdr:col>12</xdr:col>
      <xdr:colOff>0</xdr:colOff>
      <xdr:row>1</xdr:row>
      <xdr:rowOff>371476</xdr:rowOff>
    </xdr:to>
    <xdr:sp macro="" textlink="">
      <xdr:nvSpPr>
        <xdr:cNvPr id="2" name="正方形/長方形 1">
          <a:hlinkClick xmlns:r="http://schemas.openxmlformats.org/officeDocument/2006/relationships" r:id="rId1"/>
        </xdr:cNvPr>
        <xdr:cNvSpPr/>
      </xdr:nvSpPr>
      <xdr:spPr>
        <a:xfrm>
          <a:off x="7810500" y="180975"/>
          <a:ext cx="1104900" cy="476251"/>
        </a:xfrm>
        <a:prstGeom prst="rect">
          <a:avLst/>
        </a:prstGeom>
        <a:solidFill>
          <a:srgbClr val="1F497D">
            <a:lumMod val="60000"/>
            <a:lumOff val="40000"/>
          </a:srgbClr>
        </a:solidFill>
        <a:ln w="25400" cap="flat" cmpd="sng" algn="ctr">
          <a:solidFill>
            <a:srgbClr val="4BACC6">
              <a:lumMod val="40000"/>
              <a:lumOff val="60000"/>
            </a:srgbClr>
          </a:solidFill>
          <a:prstDash val="solid"/>
        </a:ln>
        <a:effectLst>
          <a:outerShdw blurRad="165100" dist="12700" dir="5400000" algn="ctr">
            <a:srgbClr val="000000"/>
          </a:outerShdw>
        </a:effectLst>
        <a:scene3d>
          <a:camera prst="orthographicFront">
            <a:rot lat="0" lon="0" rev="0"/>
          </a:camera>
          <a:lightRig rig="soft" dir="t">
            <a:rot lat="0" lon="0" rev="0"/>
          </a:lightRig>
        </a:scene3d>
        <a:sp3d contourW="44450" prstMaterial="matte">
          <a:bevelT w="63500" h="63500"/>
          <a:contourClr>
            <a:srgbClr val="FFFFFF"/>
          </a:contourClr>
        </a:sp3d>
      </xdr:spPr>
      <xdr:txBody>
        <a:bodyPr vertOverflow="clip" horzOverflow="clip" wrap="none" lIns="0" tIns="0" rIns="0" bIns="0" rtlCol="0" anchor="ctr" anchorCtr="1">
          <a:sp3d/>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w="22225">
                <a:noFill/>
                <a:prstDash val="solid"/>
              </a:ln>
              <a:solidFill>
                <a:sysClr val="window" lastClr="FFFFFF"/>
              </a:solidFill>
              <a:effectLst/>
              <a:uLnTx/>
              <a:uFillTx/>
              <a:latin typeface="HGS創英角ｺﾞｼｯｸUB" panose="020B0900000000000000" pitchFamily="50" charset="-128"/>
              <a:ea typeface="HGS創英角ｺﾞｼｯｸUB" panose="020B0900000000000000" pitchFamily="50" charset="-128"/>
              <a:cs typeface="+mn-cs"/>
            </a:rPr>
            <a:t>目 次 へ 戻 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295275</xdr:colOff>
      <xdr:row>1</xdr:row>
      <xdr:rowOff>76200</xdr:rowOff>
    </xdr:from>
    <xdr:to>
      <xdr:col>14</xdr:col>
      <xdr:colOff>248709</xdr:colOff>
      <xdr:row>2</xdr:row>
      <xdr:rowOff>76201</xdr:rowOff>
    </xdr:to>
    <xdr:sp macro="" textlink="">
      <xdr:nvSpPr>
        <xdr:cNvPr id="2" name="正方形/長方形 1">
          <a:hlinkClick xmlns:r="http://schemas.openxmlformats.org/officeDocument/2006/relationships" r:id="rId1"/>
        </xdr:cNvPr>
        <xdr:cNvSpPr/>
      </xdr:nvSpPr>
      <xdr:spPr>
        <a:xfrm>
          <a:off x="7820025" y="361950"/>
          <a:ext cx="1325034" cy="476251"/>
        </a:xfrm>
        <a:prstGeom prst="rect">
          <a:avLst/>
        </a:prstGeom>
        <a:solidFill>
          <a:srgbClr val="1F497D">
            <a:lumMod val="60000"/>
            <a:lumOff val="40000"/>
          </a:srgbClr>
        </a:solidFill>
        <a:ln w="25400" cap="flat" cmpd="sng" algn="ctr">
          <a:solidFill>
            <a:srgbClr val="4BACC6">
              <a:lumMod val="40000"/>
              <a:lumOff val="60000"/>
            </a:srgbClr>
          </a:solidFill>
          <a:prstDash val="solid"/>
        </a:ln>
        <a:effectLst>
          <a:outerShdw blurRad="165100" dist="12700" dir="5400000" algn="ctr">
            <a:srgbClr val="000000"/>
          </a:outerShdw>
        </a:effectLst>
        <a:scene3d>
          <a:camera prst="orthographicFront">
            <a:rot lat="0" lon="0" rev="0"/>
          </a:camera>
          <a:lightRig rig="soft" dir="t">
            <a:rot lat="0" lon="0" rev="0"/>
          </a:lightRig>
        </a:scene3d>
        <a:sp3d contourW="44450" prstMaterial="matte">
          <a:bevelT w="63500" h="63500"/>
          <a:contourClr>
            <a:srgbClr val="FFFFFF"/>
          </a:contourClr>
        </a:sp3d>
      </xdr:spPr>
      <xdr:txBody>
        <a:bodyPr vertOverflow="clip" horzOverflow="clip" wrap="none" lIns="0" tIns="0" rIns="0" bIns="0" rtlCol="0" anchor="ctr" anchorCtr="1">
          <a:sp3d/>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w="22225">
                <a:noFill/>
                <a:prstDash val="solid"/>
              </a:ln>
              <a:solidFill>
                <a:sysClr val="window" lastClr="FFFFFF"/>
              </a:solidFill>
              <a:effectLst/>
              <a:uLnTx/>
              <a:uFillTx/>
              <a:latin typeface="HGS創英角ｺﾞｼｯｸUB" panose="020B0900000000000000" pitchFamily="50" charset="-128"/>
              <a:ea typeface="HGS創英角ｺﾞｼｯｸUB" panose="020B0900000000000000" pitchFamily="50" charset="-128"/>
              <a:cs typeface="+mn-cs"/>
            </a:rPr>
            <a:t>目 次 へ 戻 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13</xdr:col>
      <xdr:colOff>171450</xdr:colOff>
      <xdr:row>0</xdr:row>
      <xdr:rowOff>180975</xdr:rowOff>
    </xdr:from>
    <xdr:to>
      <xdr:col>14</xdr:col>
      <xdr:colOff>553509</xdr:colOff>
      <xdr:row>1</xdr:row>
      <xdr:rowOff>371476</xdr:rowOff>
    </xdr:to>
    <xdr:sp macro="" textlink="">
      <xdr:nvSpPr>
        <xdr:cNvPr id="2" name="正方形/長方形 1">
          <a:hlinkClick xmlns:r="http://schemas.openxmlformats.org/officeDocument/2006/relationships" r:id="rId1"/>
        </xdr:cNvPr>
        <xdr:cNvSpPr/>
      </xdr:nvSpPr>
      <xdr:spPr>
        <a:xfrm>
          <a:off x="7715250" y="180975"/>
          <a:ext cx="1067859" cy="476251"/>
        </a:xfrm>
        <a:prstGeom prst="rect">
          <a:avLst/>
        </a:prstGeom>
        <a:solidFill>
          <a:srgbClr val="1F497D">
            <a:lumMod val="60000"/>
            <a:lumOff val="40000"/>
          </a:srgbClr>
        </a:solidFill>
        <a:ln w="25400" cap="flat" cmpd="sng" algn="ctr">
          <a:solidFill>
            <a:srgbClr val="4BACC6">
              <a:lumMod val="40000"/>
              <a:lumOff val="60000"/>
            </a:srgbClr>
          </a:solidFill>
          <a:prstDash val="solid"/>
        </a:ln>
        <a:effectLst>
          <a:outerShdw blurRad="165100" dist="12700" dir="5400000" algn="ctr">
            <a:srgbClr val="000000"/>
          </a:outerShdw>
        </a:effectLst>
        <a:scene3d>
          <a:camera prst="orthographicFront">
            <a:rot lat="0" lon="0" rev="0"/>
          </a:camera>
          <a:lightRig rig="soft" dir="t">
            <a:rot lat="0" lon="0" rev="0"/>
          </a:lightRig>
        </a:scene3d>
        <a:sp3d contourW="44450" prstMaterial="matte">
          <a:bevelT w="63500" h="63500"/>
          <a:contourClr>
            <a:srgbClr val="FFFFFF"/>
          </a:contourClr>
        </a:sp3d>
      </xdr:spPr>
      <xdr:txBody>
        <a:bodyPr vertOverflow="clip" horzOverflow="clip" wrap="none" lIns="0" tIns="0" rIns="0" bIns="0" rtlCol="0" anchor="ctr" anchorCtr="1">
          <a:sp3d/>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w="22225">
                <a:noFill/>
                <a:prstDash val="solid"/>
              </a:ln>
              <a:solidFill>
                <a:sysClr val="window" lastClr="FFFFFF"/>
              </a:solidFill>
              <a:effectLst/>
              <a:uLnTx/>
              <a:uFillTx/>
              <a:latin typeface="HGS創英角ｺﾞｼｯｸUB" panose="020B0900000000000000" pitchFamily="50" charset="-128"/>
              <a:ea typeface="HGS創英角ｺﾞｼｯｸUB" panose="020B0900000000000000" pitchFamily="50" charset="-128"/>
              <a:cs typeface="+mn-cs"/>
            </a:rPr>
            <a:t>目 次 へ 戻 る</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0</xdr:colOff>
      <xdr:row>2</xdr:row>
      <xdr:rowOff>9525</xdr:rowOff>
    </xdr:from>
    <xdr:to>
      <xdr:col>5</xdr:col>
      <xdr:colOff>0</xdr:colOff>
      <xdr:row>4</xdr:row>
      <xdr:rowOff>9525</xdr:rowOff>
    </xdr:to>
    <xdr:sp macro="" textlink="">
      <xdr:nvSpPr>
        <xdr:cNvPr id="3" name="テキスト ボックス 2"/>
        <xdr:cNvSpPr txBox="1"/>
      </xdr:nvSpPr>
      <xdr:spPr>
        <a:xfrm>
          <a:off x="3238500" y="9525"/>
          <a:ext cx="1047750" cy="381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b"/>
        <a:lstStyle/>
        <a:p>
          <a:pPr algn="r"/>
          <a:r>
            <a:rPr kumimoji="1" lang="ja-JP" altLang="en-US" sz="1000"/>
            <a:t>単位：人</a:t>
          </a:r>
        </a:p>
      </xdr:txBody>
    </xdr:sp>
    <xdr:clientData/>
  </xdr:twoCellAnchor>
  <xdr:twoCellAnchor>
    <xdr:from>
      <xdr:col>7</xdr:col>
      <xdr:colOff>200026</xdr:colOff>
      <xdr:row>0</xdr:row>
      <xdr:rowOff>276225</xdr:rowOff>
    </xdr:from>
    <xdr:to>
      <xdr:col>9</xdr:col>
      <xdr:colOff>123826</xdr:colOff>
      <xdr:row>1</xdr:row>
      <xdr:rowOff>466726</xdr:rowOff>
    </xdr:to>
    <xdr:sp macro="" textlink="">
      <xdr:nvSpPr>
        <xdr:cNvPr id="4" name="正方形/長方形 3">
          <a:hlinkClick xmlns:r="http://schemas.openxmlformats.org/officeDocument/2006/relationships" r:id="rId1"/>
        </xdr:cNvPr>
        <xdr:cNvSpPr/>
      </xdr:nvSpPr>
      <xdr:spPr>
        <a:xfrm>
          <a:off x="5857876" y="276225"/>
          <a:ext cx="1295400" cy="476251"/>
        </a:xfrm>
        <a:prstGeom prst="rect">
          <a:avLst/>
        </a:prstGeom>
        <a:solidFill>
          <a:srgbClr val="1F497D">
            <a:lumMod val="60000"/>
            <a:lumOff val="40000"/>
          </a:srgbClr>
        </a:solidFill>
        <a:ln w="25400" cap="flat" cmpd="sng" algn="ctr">
          <a:solidFill>
            <a:srgbClr val="4BACC6">
              <a:lumMod val="40000"/>
              <a:lumOff val="60000"/>
            </a:srgbClr>
          </a:solidFill>
          <a:prstDash val="solid"/>
        </a:ln>
        <a:effectLst>
          <a:outerShdw blurRad="165100" dist="12700" dir="5400000" algn="ctr">
            <a:srgbClr val="000000"/>
          </a:outerShdw>
        </a:effectLst>
        <a:scene3d>
          <a:camera prst="orthographicFront">
            <a:rot lat="0" lon="0" rev="0"/>
          </a:camera>
          <a:lightRig rig="soft" dir="t">
            <a:rot lat="0" lon="0" rev="0"/>
          </a:lightRig>
        </a:scene3d>
        <a:sp3d contourW="44450" prstMaterial="matte">
          <a:bevelT w="63500" h="63500"/>
          <a:contourClr>
            <a:srgbClr val="FFFFFF"/>
          </a:contourClr>
        </a:sp3d>
      </xdr:spPr>
      <xdr:txBody>
        <a:bodyPr vertOverflow="clip" horzOverflow="clip" wrap="none" lIns="0" tIns="0" rIns="0" bIns="0" rtlCol="0" anchor="ctr" anchorCtr="1">
          <a:sp3d/>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w="22225">
                <a:noFill/>
                <a:prstDash val="solid"/>
              </a:ln>
              <a:solidFill>
                <a:sysClr val="window" lastClr="FFFFFF"/>
              </a:solidFill>
              <a:effectLst/>
              <a:uLnTx/>
              <a:uFillTx/>
              <a:latin typeface="HGS創英角ｺﾞｼｯｸUB" panose="020B0900000000000000" pitchFamily="50" charset="-128"/>
              <a:ea typeface="HGS創英角ｺﾞｼｯｸUB" panose="020B0900000000000000" pitchFamily="50" charset="-128"/>
              <a:cs typeface="+mn-cs"/>
            </a:rPr>
            <a:t>目 次 へ 戻 る</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11</xdr:col>
      <xdr:colOff>421821</xdr:colOff>
      <xdr:row>0</xdr:row>
      <xdr:rowOff>140834</xdr:rowOff>
    </xdr:from>
    <xdr:to>
      <xdr:col>13</xdr:col>
      <xdr:colOff>584465</xdr:colOff>
      <xdr:row>1</xdr:row>
      <xdr:rowOff>331335</xdr:rowOff>
    </xdr:to>
    <xdr:sp macro="" textlink="">
      <xdr:nvSpPr>
        <xdr:cNvPr id="2" name="正方形/長方形 1">
          <a:hlinkClick xmlns:r="http://schemas.openxmlformats.org/officeDocument/2006/relationships" r:id="rId1"/>
        </xdr:cNvPr>
        <xdr:cNvSpPr/>
      </xdr:nvSpPr>
      <xdr:spPr>
        <a:xfrm>
          <a:off x="7259410" y="140834"/>
          <a:ext cx="1140658" cy="479653"/>
        </a:xfrm>
        <a:prstGeom prst="rect">
          <a:avLst/>
        </a:prstGeom>
        <a:solidFill>
          <a:srgbClr val="1F497D">
            <a:lumMod val="60000"/>
            <a:lumOff val="40000"/>
          </a:srgbClr>
        </a:solidFill>
        <a:ln w="25400" cap="flat" cmpd="sng" algn="ctr">
          <a:solidFill>
            <a:srgbClr val="4BACC6">
              <a:lumMod val="40000"/>
              <a:lumOff val="60000"/>
            </a:srgbClr>
          </a:solidFill>
          <a:prstDash val="solid"/>
        </a:ln>
        <a:effectLst>
          <a:outerShdw blurRad="165100" dist="12700" dir="5400000" algn="ctr">
            <a:srgbClr val="000000"/>
          </a:outerShdw>
        </a:effectLst>
        <a:scene3d>
          <a:camera prst="orthographicFront">
            <a:rot lat="0" lon="0" rev="0"/>
          </a:camera>
          <a:lightRig rig="soft" dir="t">
            <a:rot lat="0" lon="0" rev="0"/>
          </a:lightRig>
        </a:scene3d>
        <a:sp3d contourW="44450" prstMaterial="matte">
          <a:bevelT w="63500" h="63500"/>
          <a:contourClr>
            <a:srgbClr val="FFFFFF"/>
          </a:contourClr>
        </a:sp3d>
      </xdr:spPr>
      <xdr:txBody>
        <a:bodyPr vertOverflow="clip" horzOverflow="clip" wrap="none" lIns="0" tIns="0" rIns="0" bIns="0" rtlCol="0" anchor="ctr" anchorCtr="1">
          <a:sp3d/>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w="22225">
                <a:noFill/>
                <a:prstDash val="solid"/>
              </a:ln>
              <a:solidFill>
                <a:sysClr val="window" lastClr="FFFFFF"/>
              </a:solidFill>
              <a:effectLst/>
              <a:uLnTx/>
              <a:uFillTx/>
              <a:latin typeface="HGS創英角ｺﾞｼｯｸUB" panose="020B0900000000000000" pitchFamily="50" charset="-128"/>
              <a:ea typeface="HGS創英角ｺﾞｼｯｸUB" panose="020B0900000000000000" pitchFamily="50" charset="-128"/>
              <a:cs typeface="+mn-cs"/>
            </a:rPr>
            <a:t>目 次 へ 戻 る</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10</xdr:col>
      <xdr:colOff>371475</xdr:colOff>
      <xdr:row>0</xdr:row>
      <xdr:rowOff>247650</xdr:rowOff>
    </xdr:from>
    <xdr:to>
      <xdr:col>12</xdr:col>
      <xdr:colOff>123825</xdr:colOff>
      <xdr:row>1</xdr:row>
      <xdr:rowOff>438151</xdr:rowOff>
    </xdr:to>
    <xdr:sp macro="" textlink="">
      <xdr:nvSpPr>
        <xdr:cNvPr id="2" name="正方形/長方形 1">
          <a:hlinkClick xmlns:r="http://schemas.openxmlformats.org/officeDocument/2006/relationships" r:id="rId1"/>
        </xdr:cNvPr>
        <xdr:cNvSpPr/>
      </xdr:nvSpPr>
      <xdr:spPr>
        <a:xfrm>
          <a:off x="7915275" y="247650"/>
          <a:ext cx="1123950" cy="476251"/>
        </a:xfrm>
        <a:prstGeom prst="rect">
          <a:avLst/>
        </a:prstGeom>
        <a:solidFill>
          <a:srgbClr val="1F497D">
            <a:lumMod val="60000"/>
            <a:lumOff val="40000"/>
          </a:srgbClr>
        </a:solidFill>
        <a:ln w="25400" cap="flat" cmpd="sng" algn="ctr">
          <a:solidFill>
            <a:srgbClr val="4BACC6">
              <a:lumMod val="40000"/>
              <a:lumOff val="60000"/>
            </a:srgbClr>
          </a:solidFill>
          <a:prstDash val="solid"/>
        </a:ln>
        <a:effectLst>
          <a:outerShdw blurRad="165100" dist="12700" dir="5400000" algn="ctr">
            <a:srgbClr val="000000"/>
          </a:outerShdw>
        </a:effectLst>
        <a:scene3d>
          <a:camera prst="orthographicFront">
            <a:rot lat="0" lon="0" rev="0"/>
          </a:camera>
          <a:lightRig rig="soft" dir="t">
            <a:rot lat="0" lon="0" rev="0"/>
          </a:lightRig>
        </a:scene3d>
        <a:sp3d contourW="44450" prstMaterial="matte">
          <a:bevelT w="63500" h="63500"/>
          <a:contourClr>
            <a:srgbClr val="FFFFFF"/>
          </a:contourClr>
        </a:sp3d>
      </xdr:spPr>
      <xdr:txBody>
        <a:bodyPr vertOverflow="clip" horzOverflow="clip" wrap="none" lIns="0" tIns="0" rIns="0" bIns="0" rtlCol="0" anchor="ctr" anchorCtr="1">
          <a:sp3d/>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w="22225">
                <a:noFill/>
                <a:prstDash val="solid"/>
              </a:ln>
              <a:solidFill>
                <a:sysClr val="window" lastClr="FFFFFF"/>
              </a:solidFill>
              <a:effectLst/>
              <a:uLnTx/>
              <a:uFillTx/>
              <a:latin typeface="HGS創英角ｺﾞｼｯｸUB" panose="020B0900000000000000" pitchFamily="50" charset="-128"/>
              <a:ea typeface="HGS創英角ｺﾞｼｯｸUB" panose="020B0900000000000000" pitchFamily="50" charset="-128"/>
              <a:cs typeface="+mn-cs"/>
            </a:rPr>
            <a:t>目 次 へ 戻 る</a:t>
          </a:r>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17</xdr:row>
      <xdr:rowOff>0</xdr:rowOff>
    </xdr:from>
    <xdr:to>
      <xdr:col>3</xdr:col>
      <xdr:colOff>9525</xdr:colOff>
      <xdr:row>18</xdr:row>
      <xdr:rowOff>0</xdr:rowOff>
    </xdr:to>
    <xdr:sp macro="" textlink="">
      <xdr:nvSpPr>
        <xdr:cNvPr id="3" name="テキスト ボックス 2"/>
        <xdr:cNvSpPr txBox="1"/>
      </xdr:nvSpPr>
      <xdr:spPr>
        <a:xfrm>
          <a:off x="0" y="2609850"/>
          <a:ext cx="1724025" cy="171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18000" rIns="0" bIns="0" rtlCol="0" anchor="t"/>
        <a:lstStyle/>
        <a:p>
          <a:pPr marL="171450" indent="-171450">
            <a:lnSpc>
              <a:spcPct val="100000"/>
            </a:lnSpc>
            <a:spcAft>
              <a:spcPts val="30"/>
            </a:spcAft>
            <a:buFont typeface="ＭＳ Ｐ明朝" panose="02020600040205080304" pitchFamily="18" charset="-128"/>
            <a:buChar char="※"/>
          </a:pPr>
          <a:r>
            <a:rPr kumimoji="1" lang="ja-JP" altLang="en-US" sz="800">
              <a:latin typeface="ＭＳ Ｐ明朝" panose="02020600040205080304" pitchFamily="18" charset="-128"/>
              <a:ea typeface="ＭＳ Ｐ明朝" panose="02020600040205080304" pitchFamily="18" charset="-128"/>
            </a:rPr>
            <a:t>（　）内は兼務者数</a:t>
          </a:r>
        </a:p>
      </xdr:txBody>
    </xdr:sp>
    <xdr:clientData/>
  </xdr:twoCellAnchor>
  <xdr:twoCellAnchor>
    <xdr:from>
      <xdr:col>13</xdr:col>
      <xdr:colOff>381000</xdr:colOff>
      <xdr:row>1</xdr:row>
      <xdr:rowOff>76200</xdr:rowOff>
    </xdr:from>
    <xdr:to>
      <xdr:col>15</xdr:col>
      <xdr:colOff>171450</xdr:colOff>
      <xdr:row>2</xdr:row>
      <xdr:rowOff>76201</xdr:rowOff>
    </xdr:to>
    <xdr:sp macro="" textlink="">
      <xdr:nvSpPr>
        <xdr:cNvPr id="4" name="正方形/長方形 3">
          <a:hlinkClick xmlns:r="http://schemas.openxmlformats.org/officeDocument/2006/relationships" r:id="rId1"/>
        </xdr:cNvPr>
        <xdr:cNvSpPr/>
      </xdr:nvSpPr>
      <xdr:spPr>
        <a:xfrm>
          <a:off x="7924800" y="361950"/>
          <a:ext cx="1162050" cy="476251"/>
        </a:xfrm>
        <a:prstGeom prst="rect">
          <a:avLst/>
        </a:prstGeom>
        <a:solidFill>
          <a:srgbClr val="1F497D">
            <a:lumMod val="60000"/>
            <a:lumOff val="40000"/>
          </a:srgbClr>
        </a:solidFill>
        <a:ln w="25400" cap="flat" cmpd="sng" algn="ctr">
          <a:solidFill>
            <a:srgbClr val="4BACC6">
              <a:lumMod val="40000"/>
              <a:lumOff val="60000"/>
            </a:srgbClr>
          </a:solidFill>
          <a:prstDash val="solid"/>
        </a:ln>
        <a:effectLst>
          <a:outerShdw blurRad="165100" dist="12700" dir="5400000" algn="ctr">
            <a:srgbClr val="000000"/>
          </a:outerShdw>
        </a:effectLst>
        <a:scene3d>
          <a:camera prst="orthographicFront">
            <a:rot lat="0" lon="0" rev="0"/>
          </a:camera>
          <a:lightRig rig="soft" dir="t">
            <a:rot lat="0" lon="0" rev="0"/>
          </a:lightRig>
        </a:scene3d>
        <a:sp3d contourW="44450" prstMaterial="matte">
          <a:bevelT w="63500" h="63500"/>
          <a:contourClr>
            <a:srgbClr val="FFFFFF"/>
          </a:contourClr>
        </a:sp3d>
      </xdr:spPr>
      <xdr:txBody>
        <a:bodyPr vertOverflow="clip" horzOverflow="clip" wrap="none" lIns="0" tIns="0" rIns="0" bIns="0" rtlCol="0" anchor="ctr" anchorCtr="1">
          <a:sp3d/>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w="22225">
                <a:noFill/>
                <a:prstDash val="solid"/>
              </a:ln>
              <a:solidFill>
                <a:sysClr val="window" lastClr="FFFFFF"/>
              </a:solidFill>
              <a:effectLst/>
              <a:uLnTx/>
              <a:uFillTx/>
              <a:latin typeface="HGS創英角ｺﾞｼｯｸUB" panose="020B0900000000000000" pitchFamily="50" charset="-128"/>
              <a:ea typeface="HGS創英角ｺﾞｼｯｸUB" panose="020B0900000000000000" pitchFamily="50" charset="-128"/>
              <a:cs typeface="+mn-cs"/>
            </a:rPr>
            <a:t>目 次 へ 戻 る</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57</xdr:col>
      <xdr:colOff>0</xdr:colOff>
      <xdr:row>1</xdr:row>
      <xdr:rowOff>0</xdr:rowOff>
    </xdr:from>
    <xdr:to>
      <xdr:col>58</xdr:col>
      <xdr:colOff>469323</xdr:colOff>
      <xdr:row>1</xdr:row>
      <xdr:rowOff>476251</xdr:rowOff>
    </xdr:to>
    <xdr:sp macro="" textlink="">
      <xdr:nvSpPr>
        <xdr:cNvPr id="4" name="正方形/長方形 3">
          <a:hlinkClick xmlns:r="http://schemas.openxmlformats.org/officeDocument/2006/relationships" r:id="rId1"/>
        </xdr:cNvPr>
        <xdr:cNvSpPr/>
      </xdr:nvSpPr>
      <xdr:spPr>
        <a:xfrm>
          <a:off x="17352818" y="294409"/>
          <a:ext cx="1162050" cy="476251"/>
        </a:xfrm>
        <a:prstGeom prst="rect">
          <a:avLst/>
        </a:prstGeom>
        <a:solidFill>
          <a:srgbClr val="1F497D">
            <a:lumMod val="60000"/>
            <a:lumOff val="40000"/>
          </a:srgbClr>
        </a:solidFill>
        <a:ln w="25400" cap="flat" cmpd="sng" algn="ctr">
          <a:solidFill>
            <a:srgbClr val="4BACC6">
              <a:lumMod val="40000"/>
              <a:lumOff val="60000"/>
            </a:srgbClr>
          </a:solidFill>
          <a:prstDash val="solid"/>
        </a:ln>
        <a:effectLst>
          <a:outerShdw blurRad="165100" dist="12700" dir="5400000" algn="ctr">
            <a:srgbClr val="000000"/>
          </a:outerShdw>
        </a:effectLst>
        <a:scene3d>
          <a:camera prst="orthographicFront">
            <a:rot lat="0" lon="0" rev="0"/>
          </a:camera>
          <a:lightRig rig="soft" dir="t">
            <a:rot lat="0" lon="0" rev="0"/>
          </a:lightRig>
        </a:scene3d>
        <a:sp3d contourW="44450" prstMaterial="matte">
          <a:bevelT w="63500" h="63500"/>
          <a:contourClr>
            <a:srgbClr val="FFFFFF"/>
          </a:contourClr>
        </a:sp3d>
      </xdr:spPr>
      <xdr:txBody>
        <a:bodyPr vertOverflow="clip" horzOverflow="clip" wrap="none" lIns="0" tIns="0" rIns="0" bIns="0" rtlCol="0" anchor="ctr" anchorCtr="1">
          <a:sp3d/>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w="22225">
                <a:noFill/>
                <a:prstDash val="solid"/>
              </a:ln>
              <a:solidFill>
                <a:sysClr val="window" lastClr="FFFFFF"/>
              </a:solidFill>
              <a:effectLst/>
              <a:uLnTx/>
              <a:uFillTx/>
              <a:latin typeface="HGS創英角ｺﾞｼｯｸUB" panose="020B0900000000000000" pitchFamily="50" charset="-128"/>
              <a:ea typeface="HGS創英角ｺﾞｼｯｸUB" panose="020B0900000000000000" pitchFamily="50" charset="-128"/>
              <a:cs typeface="+mn-cs"/>
            </a:rPr>
            <a:t>目 次 へ 戻 る</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4</xdr:col>
      <xdr:colOff>428625</xdr:colOff>
      <xdr:row>0</xdr:row>
      <xdr:rowOff>92075</xdr:rowOff>
    </xdr:from>
    <xdr:to>
      <xdr:col>6</xdr:col>
      <xdr:colOff>333375</xdr:colOff>
      <xdr:row>1</xdr:row>
      <xdr:rowOff>282576</xdr:rowOff>
    </xdr:to>
    <xdr:sp macro="" textlink="">
      <xdr:nvSpPr>
        <xdr:cNvPr id="2" name="正方形/長方形 1">
          <a:hlinkClick xmlns:r="http://schemas.openxmlformats.org/officeDocument/2006/relationships" r:id="rId1"/>
        </xdr:cNvPr>
        <xdr:cNvSpPr/>
      </xdr:nvSpPr>
      <xdr:spPr>
        <a:xfrm>
          <a:off x="7985125" y="92075"/>
          <a:ext cx="1270000" cy="476251"/>
        </a:xfrm>
        <a:prstGeom prst="rect">
          <a:avLst/>
        </a:prstGeom>
        <a:solidFill>
          <a:srgbClr val="1F497D">
            <a:lumMod val="60000"/>
            <a:lumOff val="40000"/>
          </a:srgbClr>
        </a:solidFill>
        <a:ln w="25400" cap="flat" cmpd="sng" algn="ctr">
          <a:solidFill>
            <a:srgbClr val="4BACC6">
              <a:lumMod val="40000"/>
              <a:lumOff val="60000"/>
            </a:srgbClr>
          </a:solidFill>
          <a:prstDash val="solid"/>
        </a:ln>
        <a:effectLst>
          <a:outerShdw blurRad="165100" dist="12700" dir="5400000" algn="ctr">
            <a:srgbClr val="000000"/>
          </a:outerShdw>
        </a:effectLst>
        <a:scene3d>
          <a:camera prst="orthographicFront">
            <a:rot lat="0" lon="0" rev="0"/>
          </a:camera>
          <a:lightRig rig="soft" dir="t">
            <a:rot lat="0" lon="0" rev="0"/>
          </a:lightRig>
        </a:scene3d>
        <a:sp3d contourW="44450" prstMaterial="matte">
          <a:bevelT w="63500" h="63500"/>
          <a:contourClr>
            <a:srgbClr val="FFFFFF"/>
          </a:contourClr>
        </a:sp3d>
      </xdr:spPr>
      <xdr:txBody>
        <a:bodyPr vertOverflow="clip" horzOverflow="clip" wrap="none" lIns="0" tIns="0" rIns="0" bIns="0" rtlCol="0" anchor="ctr" anchorCtr="1">
          <a:sp3d/>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w="22225">
                <a:noFill/>
                <a:prstDash val="solid"/>
              </a:ln>
              <a:solidFill>
                <a:sysClr val="window" lastClr="FFFFFF"/>
              </a:solidFill>
              <a:effectLst/>
              <a:uLnTx/>
              <a:uFillTx/>
              <a:latin typeface="HGS創英角ｺﾞｼｯｸUB" panose="020B0900000000000000" pitchFamily="50" charset="-128"/>
              <a:ea typeface="HGS創英角ｺﾞｼｯｸUB" panose="020B0900000000000000" pitchFamily="50" charset="-128"/>
              <a:cs typeface="+mn-cs"/>
            </a:rPr>
            <a:t>目 次 へ 戻 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13"/>
  <sheetViews>
    <sheetView showGridLines="0" tabSelected="1" zoomScaleNormal="100" zoomScaleSheetLayoutView="70" workbookViewId="0">
      <pane xSplit="1" ySplit="3" topLeftCell="B4" activePane="bottomRight" state="frozen"/>
      <selection activeCell="A2" sqref="A2"/>
      <selection pane="topRight" activeCell="A2" sqref="A2"/>
      <selection pane="bottomLeft" activeCell="A2" sqref="A2"/>
      <selection pane="bottomRight"/>
    </sheetView>
  </sheetViews>
  <sheetFormatPr defaultRowHeight="13.5" x14ac:dyDescent="0.15"/>
  <cols>
    <col min="1" max="1" width="10.625" style="362" customWidth="1"/>
    <col min="2" max="2" width="70.625" style="362" customWidth="1"/>
    <col min="3" max="256" width="9" style="362"/>
    <col min="257" max="257" width="10.625" style="362" customWidth="1"/>
    <col min="258" max="258" width="70.625" style="362" customWidth="1"/>
    <col min="259" max="512" width="9" style="362"/>
    <col min="513" max="513" width="10.625" style="362" customWidth="1"/>
    <col min="514" max="514" width="70.625" style="362" customWidth="1"/>
    <col min="515" max="768" width="9" style="362"/>
    <col min="769" max="769" width="10.625" style="362" customWidth="1"/>
    <col min="770" max="770" width="70.625" style="362" customWidth="1"/>
    <col min="771" max="1024" width="9" style="362"/>
    <col min="1025" max="1025" width="10.625" style="362" customWidth="1"/>
    <col min="1026" max="1026" width="70.625" style="362" customWidth="1"/>
    <col min="1027" max="1280" width="9" style="362"/>
    <col min="1281" max="1281" width="10.625" style="362" customWidth="1"/>
    <col min="1282" max="1282" width="70.625" style="362" customWidth="1"/>
    <col min="1283" max="1536" width="9" style="362"/>
    <col min="1537" max="1537" width="10.625" style="362" customWidth="1"/>
    <col min="1538" max="1538" width="70.625" style="362" customWidth="1"/>
    <col min="1539" max="1792" width="9" style="362"/>
    <col min="1793" max="1793" width="10.625" style="362" customWidth="1"/>
    <col min="1794" max="1794" width="70.625" style="362" customWidth="1"/>
    <col min="1795" max="2048" width="9" style="362"/>
    <col min="2049" max="2049" width="10.625" style="362" customWidth="1"/>
    <col min="2050" max="2050" width="70.625" style="362" customWidth="1"/>
    <col min="2051" max="2304" width="9" style="362"/>
    <col min="2305" max="2305" width="10.625" style="362" customWidth="1"/>
    <col min="2306" max="2306" width="70.625" style="362" customWidth="1"/>
    <col min="2307" max="2560" width="9" style="362"/>
    <col min="2561" max="2561" width="10.625" style="362" customWidth="1"/>
    <col min="2562" max="2562" width="70.625" style="362" customWidth="1"/>
    <col min="2563" max="2816" width="9" style="362"/>
    <col min="2817" max="2817" width="10.625" style="362" customWidth="1"/>
    <col min="2818" max="2818" width="70.625" style="362" customWidth="1"/>
    <col min="2819" max="3072" width="9" style="362"/>
    <col min="3073" max="3073" width="10.625" style="362" customWidth="1"/>
    <col min="3074" max="3074" width="70.625" style="362" customWidth="1"/>
    <col min="3075" max="3328" width="9" style="362"/>
    <col min="3329" max="3329" width="10.625" style="362" customWidth="1"/>
    <col min="3330" max="3330" width="70.625" style="362" customWidth="1"/>
    <col min="3331" max="3584" width="9" style="362"/>
    <col min="3585" max="3585" width="10.625" style="362" customWidth="1"/>
    <col min="3586" max="3586" width="70.625" style="362" customWidth="1"/>
    <col min="3587" max="3840" width="9" style="362"/>
    <col min="3841" max="3841" width="10.625" style="362" customWidth="1"/>
    <col min="3842" max="3842" width="70.625" style="362" customWidth="1"/>
    <col min="3843" max="4096" width="9" style="362"/>
    <col min="4097" max="4097" width="10.625" style="362" customWidth="1"/>
    <col min="4098" max="4098" width="70.625" style="362" customWidth="1"/>
    <col min="4099" max="4352" width="9" style="362"/>
    <col min="4353" max="4353" width="10.625" style="362" customWidth="1"/>
    <col min="4354" max="4354" width="70.625" style="362" customWidth="1"/>
    <col min="4355" max="4608" width="9" style="362"/>
    <col min="4609" max="4609" width="10.625" style="362" customWidth="1"/>
    <col min="4610" max="4610" width="70.625" style="362" customWidth="1"/>
    <col min="4611" max="4864" width="9" style="362"/>
    <col min="4865" max="4865" width="10.625" style="362" customWidth="1"/>
    <col min="4866" max="4866" width="70.625" style="362" customWidth="1"/>
    <col min="4867" max="5120" width="9" style="362"/>
    <col min="5121" max="5121" width="10.625" style="362" customWidth="1"/>
    <col min="5122" max="5122" width="70.625" style="362" customWidth="1"/>
    <col min="5123" max="5376" width="9" style="362"/>
    <col min="5377" max="5377" width="10.625" style="362" customWidth="1"/>
    <col min="5378" max="5378" width="70.625" style="362" customWidth="1"/>
    <col min="5379" max="5632" width="9" style="362"/>
    <col min="5633" max="5633" width="10.625" style="362" customWidth="1"/>
    <col min="5634" max="5634" width="70.625" style="362" customWidth="1"/>
    <col min="5635" max="5888" width="9" style="362"/>
    <col min="5889" max="5889" width="10.625" style="362" customWidth="1"/>
    <col min="5890" max="5890" width="70.625" style="362" customWidth="1"/>
    <col min="5891" max="6144" width="9" style="362"/>
    <col min="6145" max="6145" width="10.625" style="362" customWidth="1"/>
    <col min="6146" max="6146" width="70.625" style="362" customWidth="1"/>
    <col min="6147" max="6400" width="9" style="362"/>
    <col min="6401" max="6401" width="10.625" style="362" customWidth="1"/>
    <col min="6402" max="6402" width="70.625" style="362" customWidth="1"/>
    <col min="6403" max="6656" width="9" style="362"/>
    <col min="6657" max="6657" width="10.625" style="362" customWidth="1"/>
    <col min="6658" max="6658" width="70.625" style="362" customWidth="1"/>
    <col min="6659" max="6912" width="9" style="362"/>
    <col min="6913" max="6913" width="10.625" style="362" customWidth="1"/>
    <col min="6914" max="6914" width="70.625" style="362" customWidth="1"/>
    <col min="6915" max="7168" width="9" style="362"/>
    <col min="7169" max="7169" width="10.625" style="362" customWidth="1"/>
    <col min="7170" max="7170" width="70.625" style="362" customWidth="1"/>
    <col min="7171" max="7424" width="9" style="362"/>
    <col min="7425" max="7425" width="10.625" style="362" customWidth="1"/>
    <col min="7426" max="7426" width="70.625" style="362" customWidth="1"/>
    <col min="7427" max="7680" width="9" style="362"/>
    <col min="7681" max="7681" width="10.625" style="362" customWidth="1"/>
    <col min="7682" max="7682" width="70.625" style="362" customWidth="1"/>
    <col min="7683" max="7936" width="9" style="362"/>
    <col min="7937" max="7937" width="10.625" style="362" customWidth="1"/>
    <col min="7938" max="7938" width="70.625" style="362" customWidth="1"/>
    <col min="7939" max="8192" width="9" style="362"/>
    <col min="8193" max="8193" width="10.625" style="362" customWidth="1"/>
    <col min="8194" max="8194" width="70.625" style="362" customWidth="1"/>
    <col min="8195" max="8448" width="9" style="362"/>
    <col min="8449" max="8449" width="10.625" style="362" customWidth="1"/>
    <col min="8450" max="8450" width="70.625" style="362" customWidth="1"/>
    <col min="8451" max="8704" width="9" style="362"/>
    <col min="8705" max="8705" width="10.625" style="362" customWidth="1"/>
    <col min="8706" max="8706" width="70.625" style="362" customWidth="1"/>
    <col min="8707" max="8960" width="9" style="362"/>
    <col min="8961" max="8961" width="10.625" style="362" customWidth="1"/>
    <col min="8962" max="8962" width="70.625" style="362" customWidth="1"/>
    <col min="8963" max="9216" width="9" style="362"/>
    <col min="9217" max="9217" width="10.625" style="362" customWidth="1"/>
    <col min="9218" max="9218" width="70.625" style="362" customWidth="1"/>
    <col min="9219" max="9472" width="9" style="362"/>
    <col min="9473" max="9473" width="10.625" style="362" customWidth="1"/>
    <col min="9474" max="9474" width="70.625" style="362" customWidth="1"/>
    <col min="9475" max="9728" width="9" style="362"/>
    <col min="9729" max="9729" width="10.625" style="362" customWidth="1"/>
    <col min="9730" max="9730" width="70.625" style="362" customWidth="1"/>
    <col min="9731" max="9984" width="9" style="362"/>
    <col min="9985" max="9985" width="10.625" style="362" customWidth="1"/>
    <col min="9986" max="9986" width="70.625" style="362" customWidth="1"/>
    <col min="9987" max="10240" width="9" style="362"/>
    <col min="10241" max="10241" width="10.625" style="362" customWidth="1"/>
    <col min="10242" max="10242" width="70.625" style="362" customWidth="1"/>
    <col min="10243" max="10496" width="9" style="362"/>
    <col min="10497" max="10497" width="10.625" style="362" customWidth="1"/>
    <col min="10498" max="10498" width="70.625" style="362" customWidth="1"/>
    <col min="10499" max="10752" width="9" style="362"/>
    <col min="10753" max="10753" width="10.625" style="362" customWidth="1"/>
    <col min="10754" max="10754" width="70.625" style="362" customWidth="1"/>
    <col min="10755" max="11008" width="9" style="362"/>
    <col min="11009" max="11009" width="10.625" style="362" customWidth="1"/>
    <col min="11010" max="11010" width="70.625" style="362" customWidth="1"/>
    <col min="11011" max="11264" width="9" style="362"/>
    <col min="11265" max="11265" width="10.625" style="362" customWidth="1"/>
    <col min="11266" max="11266" width="70.625" style="362" customWidth="1"/>
    <col min="11267" max="11520" width="9" style="362"/>
    <col min="11521" max="11521" width="10.625" style="362" customWidth="1"/>
    <col min="11522" max="11522" width="70.625" style="362" customWidth="1"/>
    <col min="11523" max="11776" width="9" style="362"/>
    <col min="11777" max="11777" width="10.625" style="362" customWidth="1"/>
    <col min="11778" max="11778" width="70.625" style="362" customWidth="1"/>
    <col min="11779" max="12032" width="9" style="362"/>
    <col min="12033" max="12033" width="10.625" style="362" customWidth="1"/>
    <col min="12034" max="12034" width="70.625" style="362" customWidth="1"/>
    <col min="12035" max="12288" width="9" style="362"/>
    <col min="12289" max="12289" width="10.625" style="362" customWidth="1"/>
    <col min="12290" max="12290" width="70.625" style="362" customWidth="1"/>
    <col min="12291" max="12544" width="9" style="362"/>
    <col min="12545" max="12545" width="10.625" style="362" customWidth="1"/>
    <col min="12546" max="12546" width="70.625" style="362" customWidth="1"/>
    <col min="12547" max="12800" width="9" style="362"/>
    <col min="12801" max="12801" width="10.625" style="362" customWidth="1"/>
    <col min="12802" max="12802" width="70.625" style="362" customWidth="1"/>
    <col min="12803" max="13056" width="9" style="362"/>
    <col min="13057" max="13057" width="10.625" style="362" customWidth="1"/>
    <col min="13058" max="13058" width="70.625" style="362" customWidth="1"/>
    <col min="13059" max="13312" width="9" style="362"/>
    <col min="13313" max="13313" width="10.625" style="362" customWidth="1"/>
    <col min="13314" max="13314" width="70.625" style="362" customWidth="1"/>
    <col min="13315" max="13568" width="9" style="362"/>
    <col min="13569" max="13569" width="10.625" style="362" customWidth="1"/>
    <col min="13570" max="13570" width="70.625" style="362" customWidth="1"/>
    <col min="13571" max="13824" width="9" style="362"/>
    <col min="13825" max="13825" width="10.625" style="362" customWidth="1"/>
    <col min="13826" max="13826" width="70.625" style="362" customWidth="1"/>
    <col min="13827" max="14080" width="9" style="362"/>
    <col min="14081" max="14081" width="10.625" style="362" customWidth="1"/>
    <col min="14082" max="14082" width="70.625" style="362" customWidth="1"/>
    <col min="14083" max="14336" width="9" style="362"/>
    <col min="14337" max="14337" width="10.625" style="362" customWidth="1"/>
    <col min="14338" max="14338" width="70.625" style="362" customWidth="1"/>
    <col min="14339" max="14592" width="9" style="362"/>
    <col min="14593" max="14593" width="10.625" style="362" customWidth="1"/>
    <col min="14594" max="14594" width="70.625" style="362" customWidth="1"/>
    <col min="14595" max="14848" width="9" style="362"/>
    <col min="14849" max="14849" width="10.625" style="362" customWidth="1"/>
    <col min="14850" max="14850" width="70.625" style="362" customWidth="1"/>
    <col min="14851" max="15104" width="9" style="362"/>
    <col min="15105" max="15105" width="10.625" style="362" customWidth="1"/>
    <col min="15106" max="15106" width="70.625" style="362" customWidth="1"/>
    <col min="15107" max="15360" width="9" style="362"/>
    <col min="15361" max="15361" width="10.625" style="362" customWidth="1"/>
    <col min="15362" max="15362" width="70.625" style="362" customWidth="1"/>
    <col min="15363" max="15616" width="9" style="362"/>
    <col min="15617" max="15617" width="10.625" style="362" customWidth="1"/>
    <col min="15618" max="15618" width="70.625" style="362" customWidth="1"/>
    <col min="15619" max="15872" width="9" style="362"/>
    <col min="15873" max="15873" width="10.625" style="362" customWidth="1"/>
    <col min="15874" max="15874" width="70.625" style="362" customWidth="1"/>
    <col min="15875" max="16128" width="9" style="362"/>
    <col min="16129" max="16129" width="10.625" style="362" customWidth="1"/>
    <col min="16130" max="16130" width="70.625" style="362" customWidth="1"/>
    <col min="16131" max="16384" width="9" style="362"/>
  </cols>
  <sheetData>
    <row r="1" spans="1:2" ht="22.5" customHeight="1" x14ac:dyDescent="0.15">
      <c r="A1" s="361" t="s">
        <v>420</v>
      </c>
    </row>
    <row r="2" spans="1:2" s="364" customFormat="1" ht="37.5" customHeight="1" thickBot="1" x14ac:dyDescent="0.2">
      <c r="A2" s="363" t="s">
        <v>421</v>
      </c>
    </row>
    <row r="3" spans="1:2" s="364" customFormat="1" ht="22.5" customHeight="1" thickBot="1" x14ac:dyDescent="0.2">
      <c r="A3" s="365" t="s">
        <v>422</v>
      </c>
      <c r="B3" s="366" t="s">
        <v>423</v>
      </c>
    </row>
    <row r="4" spans="1:2" s="364" customFormat="1" ht="22.5" customHeight="1" x14ac:dyDescent="0.15">
      <c r="A4" s="367" t="s">
        <v>424</v>
      </c>
      <c r="B4" s="368" t="s">
        <v>425</v>
      </c>
    </row>
    <row r="5" spans="1:2" s="364" customFormat="1" ht="22.5" customHeight="1" x14ac:dyDescent="0.15">
      <c r="A5" s="369" t="s">
        <v>426</v>
      </c>
      <c r="B5" s="370" t="s">
        <v>427</v>
      </c>
    </row>
    <row r="6" spans="1:2" s="364" customFormat="1" ht="22.5" customHeight="1" x14ac:dyDescent="0.15">
      <c r="A6" s="369" t="s">
        <v>428</v>
      </c>
      <c r="B6" s="370" t="s">
        <v>429</v>
      </c>
    </row>
    <row r="7" spans="1:2" s="364" customFormat="1" ht="22.5" customHeight="1" x14ac:dyDescent="0.15">
      <c r="A7" s="369" t="s">
        <v>430</v>
      </c>
      <c r="B7" s="370" t="s">
        <v>431</v>
      </c>
    </row>
    <row r="8" spans="1:2" s="364" customFormat="1" ht="22.5" customHeight="1" x14ac:dyDescent="0.15">
      <c r="A8" s="369" t="s">
        <v>432</v>
      </c>
      <c r="B8" s="370" t="s">
        <v>433</v>
      </c>
    </row>
    <row r="9" spans="1:2" s="364" customFormat="1" ht="22.5" customHeight="1" x14ac:dyDescent="0.15">
      <c r="A9" s="369" t="s">
        <v>434</v>
      </c>
      <c r="B9" s="370" t="s">
        <v>435</v>
      </c>
    </row>
    <row r="10" spans="1:2" s="364" customFormat="1" ht="22.5" customHeight="1" x14ac:dyDescent="0.15">
      <c r="A10" s="369" t="s">
        <v>436</v>
      </c>
      <c r="B10" s="370" t="s">
        <v>437</v>
      </c>
    </row>
    <row r="11" spans="1:2" s="364" customFormat="1" ht="22.5" customHeight="1" x14ac:dyDescent="0.15">
      <c r="A11" s="369" t="s">
        <v>438</v>
      </c>
      <c r="B11" s="370" t="s">
        <v>439</v>
      </c>
    </row>
    <row r="12" spans="1:2" s="364" customFormat="1" ht="22.5" customHeight="1" thickBot="1" x14ac:dyDescent="0.2">
      <c r="A12" s="371" t="s">
        <v>440</v>
      </c>
      <c r="B12" s="372" t="s">
        <v>441</v>
      </c>
    </row>
    <row r="13" spans="1:2" s="364" customFormat="1" ht="22.5" customHeight="1" x14ac:dyDescent="0.15">
      <c r="A13" s="373" t="s">
        <v>442</v>
      </c>
      <c r="B13" s="373"/>
    </row>
  </sheetData>
  <phoneticPr fontId="4"/>
  <hyperlinks>
    <hyperlink ref="A4" location="'1議決機関'!A1" display="１"/>
    <hyperlink ref="A5" location="'２議員名簿'!A1" display="２"/>
    <hyperlink ref="A6" location="'３市議会審議状況'!A1" display="３"/>
    <hyperlink ref="A8" location="'５主要選挙の投票状況'!A1" display="５"/>
    <hyperlink ref="A10" location="'７市の職員数'!A1" display="７"/>
    <hyperlink ref="A12" location="'９広域行政'!A1" display="９"/>
    <hyperlink ref="A7" location="'４選挙人名簿登録者'!A1" display="４"/>
    <hyperlink ref="A9" location="'６執行機関'!A1" display="６"/>
    <hyperlink ref="A11" location="'８組織機構図'!A1" display="８"/>
  </hyperlinks>
  <pageMargins left="0.59055118110236227" right="0.39370078740157483" top="0.39370078740157483" bottom="0.39370078740157483" header="0.19685039370078741" footer="0.19685039370078741"/>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40"/>
  <sheetViews>
    <sheetView showGridLines="0" zoomScaleNormal="100" zoomScaleSheetLayoutView="100" workbookViewId="0"/>
  </sheetViews>
  <sheetFormatPr defaultColWidth="9" defaultRowHeight="13.5" x14ac:dyDescent="0.15"/>
  <cols>
    <col min="1" max="1" width="27" style="69" customWidth="1"/>
    <col min="2" max="2" width="25.375" style="69" customWidth="1"/>
    <col min="3" max="3" width="37.625" style="69" customWidth="1"/>
    <col min="4" max="16384" width="9" style="69"/>
  </cols>
  <sheetData>
    <row r="1" spans="1:5" s="362" customFormat="1" ht="22.5" customHeight="1" x14ac:dyDescent="0.15">
      <c r="A1" s="361" t="s">
        <v>420</v>
      </c>
    </row>
    <row r="2" spans="1:5" s="364" customFormat="1" ht="37.5" customHeight="1" x14ac:dyDescent="0.15">
      <c r="A2" s="363" t="s">
        <v>421</v>
      </c>
    </row>
    <row r="3" spans="1:5" s="77" customFormat="1" ht="22.5" customHeight="1" x14ac:dyDescent="0.15">
      <c r="A3" s="38" t="s">
        <v>295</v>
      </c>
      <c r="B3" s="11"/>
      <c r="C3" s="11"/>
    </row>
    <row r="4" spans="1:5" s="77" customFormat="1" ht="7.5" customHeight="1" x14ac:dyDescent="0.15">
      <c r="A4" s="11"/>
      <c r="B4" s="11"/>
      <c r="C4" s="11"/>
    </row>
    <row r="5" spans="1:5" ht="17.100000000000001" customHeight="1" x14ac:dyDescent="0.15">
      <c r="A5" s="65" t="s">
        <v>195</v>
      </c>
      <c r="B5" s="65"/>
      <c r="C5" s="65"/>
    </row>
    <row r="6" spans="1:5" ht="16.5" customHeight="1" x14ac:dyDescent="0.15">
      <c r="A6" s="153" t="s">
        <v>364</v>
      </c>
      <c r="B6" s="154" t="s">
        <v>126</v>
      </c>
      <c r="C6" s="155" t="s">
        <v>127</v>
      </c>
    </row>
    <row r="7" spans="1:5" ht="16.5" customHeight="1" x14ac:dyDescent="0.15">
      <c r="A7" s="589" t="s">
        <v>204</v>
      </c>
      <c r="B7" s="590" t="s">
        <v>288</v>
      </c>
      <c r="C7" s="156" t="s">
        <v>343</v>
      </c>
    </row>
    <row r="8" spans="1:5" ht="16.5" customHeight="1" x14ac:dyDescent="0.15">
      <c r="A8" s="568"/>
      <c r="B8" s="591"/>
      <c r="C8" s="157" t="s">
        <v>128</v>
      </c>
      <c r="E8" s="132"/>
    </row>
    <row r="9" spans="1:5" ht="26.25" customHeight="1" x14ac:dyDescent="0.15">
      <c r="A9" s="568"/>
      <c r="B9" s="591"/>
      <c r="C9" s="158" t="s">
        <v>419</v>
      </c>
      <c r="E9" s="132"/>
    </row>
    <row r="10" spans="1:5" ht="26.25" customHeight="1" x14ac:dyDescent="0.15">
      <c r="A10" s="568"/>
      <c r="B10" s="591"/>
      <c r="C10" s="158" t="s">
        <v>344</v>
      </c>
      <c r="E10" s="132"/>
    </row>
    <row r="11" spans="1:5" ht="16.5" customHeight="1" x14ac:dyDescent="0.15">
      <c r="A11" s="568"/>
      <c r="B11" s="591"/>
      <c r="C11" s="157" t="s">
        <v>281</v>
      </c>
      <c r="E11" s="78"/>
    </row>
    <row r="12" spans="1:5" ht="16.5" customHeight="1" x14ac:dyDescent="0.15">
      <c r="A12" s="569"/>
      <c r="B12" s="592"/>
      <c r="C12" s="165" t="s">
        <v>280</v>
      </c>
      <c r="E12" s="109"/>
    </row>
    <row r="13" spans="1:5" ht="16.5" customHeight="1" x14ac:dyDescent="0.15">
      <c r="A13" s="583" t="s">
        <v>197</v>
      </c>
      <c r="B13" s="580" t="s">
        <v>196</v>
      </c>
      <c r="C13" s="164" t="s">
        <v>279</v>
      </c>
      <c r="E13" s="78"/>
    </row>
    <row r="14" spans="1:5" ht="16.5" customHeight="1" x14ac:dyDescent="0.15">
      <c r="A14" s="584"/>
      <c r="B14" s="585"/>
      <c r="C14" s="159" t="s">
        <v>282</v>
      </c>
      <c r="E14" s="109"/>
    </row>
    <row r="15" spans="1:5" ht="16.5" customHeight="1" x14ac:dyDescent="0.15">
      <c r="A15" s="79"/>
      <c r="B15" s="79"/>
      <c r="C15" s="3"/>
    </row>
    <row r="16" spans="1:5" ht="16.5" customHeight="1" x14ac:dyDescent="0.15">
      <c r="A16" s="65" t="s">
        <v>297</v>
      </c>
      <c r="B16" s="65"/>
      <c r="C16" s="65"/>
    </row>
    <row r="17" spans="1:6" ht="16.5" customHeight="1" x14ac:dyDescent="0.15">
      <c r="A17" s="153" t="s">
        <v>364</v>
      </c>
      <c r="B17" s="154" t="s">
        <v>126</v>
      </c>
      <c r="C17" s="155" t="s">
        <v>127</v>
      </c>
    </row>
    <row r="18" spans="1:6" ht="16.5" customHeight="1" x14ac:dyDescent="0.15">
      <c r="A18" s="589" t="s">
        <v>345</v>
      </c>
      <c r="B18" s="590" t="s">
        <v>285</v>
      </c>
      <c r="C18" s="160" t="s">
        <v>284</v>
      </c>
    </row>
    <row r="19" spans="1:6" ht="16.5" customHeight="1" x14ac:dyDescent="0.15">
      <c r="A19" s="568"/>
      <c r="B19" s="591"/>
      <c r="C19" s="161" t="s">
        <v>283</v>
      </c>
    </row>
    <row r="20" spans="1:6" ht="16.5" customHeight="1" x14ac:dyDescent="0.15">
      <c r="A20" s="568"/>
      <c r="B20" s="591"/>
      <c r="C20" s="161" t="s">
        <v>396</v>
      </c>
    </row>
    <row r="21" spans="1:6" ht="16.5" customHeight="1" x14ac:dyDescent="0.15">
      <c r="A21" s="568"/>
      <c r="B21" s="591"/>
      <c r="C21" s="573" t="s">
        <v>397</v>
      </c>
    </row>
    <row r="22" spans="1:6" ht="16.5" customHeight="1" x14ac:dyDescent="0.15">
      <c r="A22" s="569"/>
      <c r="B22" s="592"/>
      <c r="C22" s="595"/>
      <c r="E22" s="109"/>
    </row>
    <row r="23" spans="1:6" ht="16.5" customHeight="1" x14ac:dyDescent="0.15">
      <c r="A23" s="593" t="s">
        <v>174</v>
      </c>
      <c r="B23" s="594" t="s">
        <v>286</v>
      </c>
      <c r="C23" s="586" t="s">
        <v>287</v>
      </c>
    </row>
    <row r="24" spans="1:6" ht="16.5" customHeight="1" x14ac:dyDescent="0.15">
      <c r="A24" s="568"/>
      <c r="B24" s="565"/>
      <c r="C24" s="587"/>
    </row>
    <row r="25" spans="1:6" ht="16.5" customHeight="1" x14ac:dyDescent="0.15">
      <c r="A25" s="569"/>
      <c r="B25" s="566"/>
      <c r="C25" s="588"/>
      <c r="E25" s="109"/>
    </row>
    <row r="26" spans="1:6" ht="16.5" customHeight="1" x14ac:dyDescent="0.15">
      <c r="A26" s="567" t="s">
        <v>346</v>
      </c>
      <c r="B26" s="564" t="s">
        <v>289</v>
      </c>
      <c r="C26" s="570" t="s">
        <v>129</v>
      </c>
    </row>
    <row r="27" spans="1:6" ht="16.5" customHeight="1" x14ac:dyDescent="0.15">
      <c r="A27" s="568"/>
      <c r="B27" s="565"/>
      <c r="C27" s="571"/>
      <c r="E27" s="80"/>
    </row>
    <row r="28" spans="1:6" ht="16.5" customHeight="1" x14ac:dyDescent="0.15">
      <c r="A28" s="568"/>
      <c r="B28" s="565"/>
      <c r="C28" s="571"/>
      <c r="E28" s="80"/>
      <c r="F28" s="81"/>
    </row>
    <row r="29" spans="1:6" ht="16.5" customHeight="1" x14ac:dyDescent="0.15">
      <c r="A29" s="568"/>
      <c r="B29" s="565"/>
      <c r="C29" s="571"/>
    </row>
    <row r="30" spans="1:6" ht="16.5" customHeight="1" x14ac:dyDescent="0.15">
      <c r="A30" s="569"/>
      <c r="B30" s="566"/>
      <c r="C30" s="572"/>
      <c r="E30" s="109"/>
    </row>
    <row r="31" spans="1:6" ht="16.5" customHeight="1" x14ac:dyDescent="0.15">
      <c r="A31" s="578" t="s">
        <v>203</v>
      </c>
      <c r="B31" s="580" t="s">
        <v>196</v>
      </c>
      <c r="C31" s="573" t="s">
        <v>290</v>
      </c>
    </row>
    <row r="32" spans="1:6" ht="16.5" customHeight="1" x14ac:dyDescent="0.15">
      <c r="A32" s="578"/>
      <c r="B32" s="580"/>
      <c r="C32" s="573"/>
    </row>
    <row r="33" spans="1:5" ht="16.5" customHeight="1" x14ac:dyDescent="0.15">
      <c r="A33" s="578"/>
      <c r="B33" s="580"/>
      <c r="C33" s="573" t="s">
        <v>291</v>
      </c>
    </row>
    <row r="34" spans="1:5" ht="16.5" customHeight="1" x14ac:dyDescent="0.15">
      <c r="A34" s="579"/>
      <c r="B34" s="581"/>
      <c r="C34" s="582"/>
      <c r="E34" s="109"/>
    </row>
    <row r="35" spans="1:5" ht="16.5" customHeight="1" x14ac:dyDescent="0.15">
      <c r="A35" s="3"/>
      <c r="B35" s="8"/>
      <c r="C35" s="3"/>
    </row>
    <row r="36" spans="1:5" ht="16.5" customHeight="1" x14ac:dyDescent="0.15">
      <c r="A36" s="65" t="s">
        <v>298</v>
      </c>
      <c r="B36" s="65"/>
      <c r="C36" s="65"/>
    </row>
    <row r="37" spans="1:5" ht="16.5" customHeight="1" x14ac:dyDescent="0.15">
      <c r="A37" s="162"/>
      <c r="B37" s="154" t="s">
        <v>126</v>
      </c>
      <c r="C37" s="155" t="s">
        <v>127</v>
      </c>
    </row>
    <row r="38" spans="1:5" ht="16.5" customHeight="1" x14ac:dyDescent="0.15">
      <c r="A38" s="574" t="s">
        <v>186</v>
      </c>
      <c r="B38" s="231" t="s">
        <v>347</v>
      </c>
      <c r="C38" s="576" t="s">
        <v>130</v>
      </c>
    </row>
    <row r="39" spans="1:5" ht="54.75" customHeight="1" x14ac:dyDescent="0.15">
      <c r="A39" s="575"/>
      <c r="B39" s="163" t="s">
        <v>348</v>
      </c>
      <c r="C39" s="577"/>
      <c r="E39" s="109"/>
    </row>
    <row r="40" spans="1:5" ht="16.5" customHeight="1" x14ac:dyDescent="0.15"/>
  </sheetData>
  <mergeCells count="19">
    <mergeCell ref="A13:A14"/>
    <mergeCell ref="B13:B14"/>
    <mergeCell ref="C23:C25"/>
    <mergeCell ref="A7:A12"/>
    <mergeCell ref="B7:B12"/>
    <mergeCell ref="A18:A22"/>
    <mergeCell ref="A23:A25"/>
    <mergeCell ref="B18:B22"/>
    <mergeCell ref="B23:B25"/>
    <mergeCell ref="C21:C22"/>
    <mergeCell ref="B26:B30"/>
    <mergeCell ref="A26:A30"/>
    <mergeCell ref="C26:C30"/>
    <mergeCell ref="C31:C32"/>
    <mergeCell ref="A38:A39"/>
    <mergeCell ref="C38:C39"/>
    <mergeCell ref="A31:A34"/>
    <mergeCell ref="B31:B34"/>
    <mergeCell ref="C33:C34"/>
  </mergeCells>
  <phoneticPr fontId="4"/>
  <pageMargins left="0.75" right="0.75" top="1" bottom="1" header="0.51200000000000001" footer="0.51200000000000001"/>
  <pageSetup paperSize="9" scale="88" orientation="portrait" horizontalDpi="1200" verticalDpi="12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3"/>
  <sheetViews>
    <sheetView showGridLines="0" zoomScaleNormal="100" zoomScaleSheetLayoutView="100" workbookViewId="0"/>
  </sheetViews>
  <sheetFormatPr defaultColWidth="9" defaultRowHeight="13.5" x14ac:dyDescent="0.15"/>
  <cols>
    <col min="1" max="1" width="12.5" style="69" customWidth="1"/>
    <col min="2" max="2" width="13.75" style="69" customWidth="1"/>
    <col min="3" max="3" width="2.5" style="69" customWidth="1"/>
    <col min="4" max="4" width="15" style="197" customWidth="1"/>
    <col min="5" max="5" width="2.5" style="69" customWidth="1"/>
    <col min="6" max="6" width="12.5" style="69" customWidth="1"/>
    <col min="7" max="7" width="13.75" style="69" customWidth="1"/>
    <col min="8" max="8" width="2.5" style="69" customWidth="1"/>
    <col min="9" max="9" width="15" style="69" customWidth="1"/>
    <col min="10" max="16384" width="9" style="69"/>
  </cols>
  <sheetData>
    <row r="1" spans="1:11" s="362" customFormat="1" ht="22.5" customHeight="1" x14ac:dyDescent="0.15">
      <c r="A1" s="361" t="s">
        <v>420</v>
      </c>
    </row>
    <row r="2" spans="1:11" s="364" customFormat="1" ht="37.5" customHeight="1" x14ac:dyDescent="0.15">
      <c r="A2" s="363" t="s">
        <v>421</v>
      </c>
    </row>
    <row r="3" spans="1:11" s="38" customFormat="1" ht="22.5" customHeight="1" x14ac:dyDescent="0.15">
      <c r="A3" s="38" t="s">
        <v>402</v>
      </c>
      <c r="D3" s="193"/>
    </row>
    <row r="4" spans="1:11" s="38" customFormat="1" ht="7.5" customHeight="1" x14ac:dyDescent="0.15">
      <c r="D4" s="193"/>
    </row>
    <row r="5" spans="1:11" s="77" customFormat="1" ht="13.5" customHeight="1" x14ac:dyDescent="0.15">
      <c r="A5" s="136" t="s">
        <v>0</v>
      </c>
      <c r="B5" s="136"/>
      <c r="C5" s="136"/>
      <c r="D5" s="194"/>
      <c r="E5" s="137"/>
      <c r="F5" s="136" t="s">
        <v>17</v>
      </c>
      <c r="G5" s="136"/>
      <c r="H5" s="136"/>
    </row>
    <row r="6" spans="1:11" ht="13.5" customHeight="1" x14ac:dyDescent="0.15">
      <c r="A6" s="191" t="s">
        <v>1</v>
      </c>
      <c r="B6" s="382" t="s">
        <v>2</v>
      </c>
      <c r="C6" s="383"/>
      <c r="D6" s="384"/>
      <c r="E6" s="9"/>
      <c r="F6" s="191" t="s">
        <v>1</v>
      </c>
      <c r="G6" s="382" t="s">
        <v>2</v>
      </c>
      <c r="H6" s="383"/>
      <c r="I6" s="384"/>
      <c r="K6" s="108"/>
    </row>
    <row r="7" spans="1:11" ht="20.25" customHeight="1" x14ac:dyDescent="0.15">
      <c r="A7" s="184" t="s">
        <v>3</v>
      </c>
      <c r="B7" s="205">
        <v>19815</v>
      </c>
      <c r="C7" s="206" t="s">
        <v>374</v>
      </c>
      <c r="D7" s="207">
        <v>20130</v>
      </c>
      <c r="E7" s="9"/>
      <c r="F7" s="184" t="s">
        <v>18</v>
      </c>
      <c r="G7" s="205">
        <v>19815</v>
      </c>
      <c r="H7" s="206" t="s">
        <v>372</v>
      </c>
      <c r="I7" s="207">
        <v>20130</v>
      </c>
      <c r="J7" s="9"/>
      <c r="K7" s="108"/>
    </row>
    <row r="8" spans="1:11" ht="20.25" customHeight="1" x14ac:dyDescent="0.15">
      <c r="A8" s="374" t="s">
        <v>4</v>
      </c>
      <c r="B8" s="376">
        <v>20131</v>
      </c>
      <c r="C8" s="378" t="s">
        <v>372</v>
      </c>
      <c r="D8" s="380">
        <v>23052</v>
      </c>
      <c r="E8" s="9"/>
      <c r="F8" s="185" t="s">
        <v>19</v>
      </c>
      <c r="G8" s="198">
        <v>20159</v>
      </c>
      <c r="H8" s="204" t="s">
        <v>372</v>
      </c>
      <c r="I8" s="199">
        <v>21591</v>
      </c>
      <c r="J8" s="9"/>
    </row>
    <row r="9" spans="1:11" ht="20.25" customHeight="1" x14ac:dyDescent="0.15">
      <c r="A9" s="385"/>
      <c r="B9" s="386"/>
      <c r="C9" s="387"/>
      <c r="D9" s="388"/>
      <c r="E9" s="9"/>
      <c r="F9" s="185" t="s">
        <v>20</v>
      </c>
      <c r="G9" s="198">
        <v>21592</v>
      </c>
      <c r="H9" s="204" t="s">
        <v>372</v>
      </c>
      <c r="I9" s="199">
        <v>22288</v>
      </c>
      <c r="J9" s="9"/>
    </row>
    <row r="10" spans="1:11" ht="20.25" customHeight="1" x14ac:dyDescent="0.15">
      <c r="A10" s="375"/>
      <c r="B10" s="377"/>
      <c r="C10" s="379"/>
      <c r="D10" s="381"/>
      <c r="E10" s="9"/>
      <c r="F10" s="185" t="s">
        <v>21</v>
      </c>
      <c r="G10" s="198">
        <v>22288</v>
      </c>
      <c r="H10" s="204" t="s">
        <v>372</v>
      </c>
      <c r="I10" s="199">
        <v>23052</v>
      </c>
      <c r="J10" s="9"/>
    </row>
    <row r="11" spans="1:11" ht="20.25" customHeight="1" x14ac:dyDescent="0.15">
      <c r="A11" s="185" t="s">
        <v>5</v>
      </c>
      <c r="B11" s="198">
        <v>23053</v>
      </c>
      <c r="C11" s="204" t="s">
        <v>372</v>
      </c>
      <c r="D11" s="199">
        <v>23419</v>
      </c>
      <c r="E11" s="9"/>
      <c r="F11" s="185" t="s">
        <v>22</v>
      </c>
      <c r="G11" s="198">
        <v>23053</v>
      </c>
      <c r="H11" s="204" t="s">
        <v>372</v>
      </c>
      <c r="I11" s="199">
        <v>23419</v>
      </c>
      <c r="J11" s="9"/>
    </row>
    <row r="12" spans="1:11" ht="20.25" customHeight="1" x14ac:dyDescent="0.15">
      <c r="A12" s="185" t="s">
        <v>6</v>
      </c>
      <c r="B12" s="198">
        <v>23419</v>
      </c>
      <c r="C12" s="204" t="s">
        <v>372</v>
      </c>
      <c r="D12" s="199">
        <v>23783</v>
      </c>
      <c r="E12" s="9"/>
      <c r="F12" s="185" t="s">
        <v>7</v>
      </c>
      <c r="G12" s="198">
        <v>23420</v>
      </c>
      <c r="H12" s="204" t="s">
        <v>372</v>
      </c>
      <c r="I12" s="199">
        <v>23783</v>
      </c>
      <c r="J12" s="9"/>
    </row>
    <row r="13" spans="1:11" ht="20.25" customHeight="1" x14ac:dyDescent="0.15">
      <c r="A13" s="185" t="s">
        <v>7</v>
      </c>
      <c r="B13" s="198">
        <v>23783</v>
      </c>
      <c r="C13" s="204" t="s">
        <v>372</v>
      </c>
      <c r="D13" s="199">
        <v>24513</v>
      </c>
      <c r="E13" s="9"/>
      <c r="F13" s="185" t="s">
        <v>23</v>
      </c>
      <c r="G13" s="198">
        <v>23783</v>
      </c>
      <c r="H13" s="204" t="s">
        <v>372</v>
      </c>
      <c r="I13" s="199">
        <v>24513</v>
      </c>
      <c r="J13" s="9"/>
    </row>
    <row r="14" spans="1:11" ht="20.25" customHeight="1" x14ac:dyDescent="0.15">
      <c r="A14" s="185" t="s">
        <v>6</v>
      </c>
      <c r="B14" s="198">
        <v>24516</v>
      </c>
      <c r="C14" s="204" t="s">
        <v>372</v>
      </c>
      <c r="D14" s="199">
        <v>25246</v>
      </c>
      <c r="E14" s="9"/>
      <c r="F14" s="185" t="s">
        <v>8</v>
      </c>
      <c r="G14" s="198">
        <v>24516</v>
      </c>
      <c r="H14" s="204" t="s">
        <v>372</v>
      </c>
      <c r="I14" s="199">
        <v>25246</v>
      </c>
      <c r="J14" s="9"/>
    </row>
    <row r="15" spans="1:11" ht="20.25" customHeight="1" x14ac:dyDescent="0.15">
      <c r="A15" s="185" t="s">
        <v>5</v>
      </c>
      <c r="B15" s="198">
        <v>25246</v>
      </c>
      <c r="C15" s="204" t="s">
        <v>372</v>
      </c>
      <c r="D15" s="199">
        <v>25974</v>
      </c>
      <c r="E15" s="9"/>
      <c r="F15" s="185" t="s">
        <v>256</v>
      </c>
      <c r="G15" s="198">
        <v>25246</v>
      </c>
      <c r="H15" s="204" t="s">
        <v>372</v>
      </c>
      <c r="I15" s="199">
        <v>25974</v>
      </c>
      <c r="J15" s="9"/>
    </row>
    <row r="16" spans="1:11" ht="20.25" customHeight="1" x14ac:dyDescent="0.15">
      <c r="A16" s="185" t="s">
        <v>6</v>
      </c>
      <c r="B16" s="198">
        <v>25977</v>
      </c>
      <c r="C16" s="204" t="s">
        <v>372</v>
      </c>
      <c r="D16" s="199">
        <v>26707</v>
      </c>
      <c r="E16" s="9"/>
      <c r="F16" s="185" t="s">
        <v>257</v>
      </c>
      <c r="G16" s="198">
        <v>25977</v>
      </c>
      <c r="H16" s="204" t="s">
        <v>372</v>
      </c>
      <c r="I16" s="199">
        <v>26707</v>
      </c>
      <c r="J16" s="9"/>
    </row>
    <row r="17" spans="1:10" ht="20.25" customHeight="1" x14ac:dyDescent="0.15">
      <c r="A17" s="185" t="s">
        <v>8</v>
      </c>
      <c r="B17" s="198">
        <v>26708</v>
      </c>
      <c r="C17" s="204" t="s">
        <v>372</v>
      </c>
      <c r="D17" s="199">
        <v>27435</v>
      </c>
      <c r="E17" s="9"/>
      <c r="F17" s="185" t="s">
        <v>258</v>
      </c>
      <c r="G17" s="198">
        <v>26708</v>
      </c>
      <c r="H17" s="204" t="s">
        <v>372</v>
      </c>
      <c r="I17" s="199">
        <v>27435</v>
      </c>
      <c r="J17" s="9"/>
    </row>
    <row r="18" spans="1:10" ht="20.25" customHeight="1" x14ac:dyDescent="0.15">
      <c r="A18" s="374" t="s">
        <v>251</v>
      </c>
      <c r="B18" s="376">
        <v>27440</v>
      </c>
      <c r="C18" s="378" t="s">
        <v>372</v>
      </c>
      <c r="D18" s="380">
        <v>28164</v>
      </c>
      <c r="E18" s="9"/>
      <c r="F18" s="185" t="s">
        <v>24</v>
      </c>
      <c r="G18" s="198">
        <v>27440</v>
      </c>
      <c r="H18" s="204" t="s">
        <v>372</v>
      </c>
      <c r="I18" s="199">
        <v>27796</v>
      </c>
      <c r="J18" s="9"/>
    </row>
    <row r="19" spans="1:10" ht="20.25" customHeight="1" x14ac:dyDescent="0.15">
      <c r="A19" s="375"/>
      <c r="B19" s="377"/>
      <c r="C19" s="379"/>
      <c r="D19" s="381"/>
      <c r="E19" s="9"/>
      <c r="F19" s="185" t="s">
        <v>25</v>
      </c>
      <c r="G19" s="198">
        <v>27796</v>
      </c>
      <c r="H19" s="204" t="s">
        <v>372</v>
      </c>
      <c r="I19" s="199">
        <v>28164</v>
      </c>
      <c r="J19" s="9"/>
    </row>
    <row r="20" spans="1:10" ht="20.25" customHeight="1" x14ac:dyDescent="0.15">
      <c r="A20" s="374" t="s">
        <v>252</v>
      </c>
      <c r="B20" s="376">
        <v>28164</v>
      </c>
      <c r="C20" s="378" t="s">
        <v>372</v>
      </c>
      <c r="D20" s="380">
        <v>29626</v>
      </c>
      <c r="E20" s="9"/>
      <c r="F20" s="185" t="s">
        <v>26</v>
      </c>
      <c r="G20" s="198">
        <v>28164</v>
      </c>
      <c r="H20" s="204" t="s">
        <v>372</v>
      </c>
      <c r="I20" s="199">
        <v>28896</v>
      </c>
      <c r="J20" s="9"/>
    </row>
    <row r="21" spans="1:10" ht="20.25" customHeight="1" x14ac:dyDescent="0.15">
      <c r="A21" s="375"/>
      <c r="B21" s="377"/>
      <c r="C21" s="379"/>
      <c r="D21" s="381"/>
      <c r="E21" s="9"/>
      <c r="F21" s="185" t="s">
        <v>27</v>
      </c>
      <c r="G21" s="198">
        <v>28899</v>
      </c>
      <c r="H21" s="204" t="s">
        <v>372</v>
      </c>
      <c r="I21" s="199">
        <v>29626</v>
      </c>
      <c r="J21" s="9"/>
    </row>
    <row r="22" spans="1:10" ht="20.25" customHeight="1" x14ac:dyDescent="0.15">
      <c r="A22" s="185" t="s">
        <v>253</v>
      </c>
      <c r="B22" s="198">
        <v>29626</v>
      </c>
      <c r="C22" s="204" t="s">
        <v>372</v>
      </c>
      <c r="D22" s="199">
        <v>30357</v>
      </c>
      <c r="E22" s="9"/>
      <c r="F22" s="185" t="s">
        <v>25</v>
      </c>
      <c r="G22" s="198">
        <v>29626</v>
      </c>
      <c r="H22" s="204" t="s">
        <v>372</v>
      </c>
      <c r="I22" s="199">
        <v>30357</v>
      </c>
      <c r="J22" s="9"/>
    </row>
    <row r="23" spans="1:10" ht="20.25" customHeight="1" x14ac:dyDescent="0.15">
      <c r="A23" s="185" t="s">
        <v>254</v>
      </c>
      <c r="B23" s="198">
        <v>30362</v>
      </c>
      <c r="C23" s="204" t="s">
        <v>372</v>
      </c>
      <c r="D23" s="199">
        <v>31090</v>
      </c>
      <c r="E23" s="9"/>
      <c r="F23" s="185" t="s">
        <v>28</v>
      </c>
      <c r="G23" s="198">
        <v>30362</v>
      </c>
      <c r="H23" s="204" t="s">
        <v>372</v>
      </c>
      <c r="I23" s="199">
        <v>31090</v>
      </c>
      <c r="J23" s="9"/>
    </row>
    <row r="24" spans="1:10" ht="20.25" customHeight="1" x14ac:dyDescent="0.15">
      <c r="A24" s="185" t="s">
        <v>255</v>
      </c>
      <c r="B24" s="198">
        <v>31090</v>
      </c>
      <c r="C24" s="204" t="s">
        <v>372</v>
      </c>
      <c r="D24" s="199">
        <v>31818</v>
      </c>
      <c r="E24" s="9"/>
      <c r="F24" s="185" t="s">
        <v>29</v>
      </c>
      <c r="G24" s="198">
        <v>31090</v>
      </c>
      <c r="H24" s="204" t="s">
        <v>372</v>
      </c>
      <c r="I24" s="199">
        <v>31818</v>
      </c>
      <c r="J24" s="9"/>
    </row>
    <row r="25" spans="1:10" ht="20.25" customHeight="1" x14ac:dyDescent="0.15">
      <c r="A25" s="374" t="s">
        <v>9</v>
      </c>
      <c r="B25" s="376">
        <v>31825</v>
      </c>
      <c r="C25" s="378" t="s">
        <v>372</v>
      </c>
      <c r="D25" s="380">
        <v>33279</v>
      </c>
      <c r="E25" s="9"/>
      <c r="F25" s="185" t="s">
        <v>10</v>
      </c>
      <c r="G25" s="198">
        <v>31825</v>
      </c>
      <c r="H25" s="204" t="s">
        <v>372</v>
      </c>
      <c r="I25" s="199">
        <v>32552</v>
      </c>
      <c r="J25" s="9"/>
    </row>
    <row r="26" spans="1:10" ht="20.25" customHeight="1" x14ac:dyDescent="0.15">
      <c r="A26" s="375"/>
      <c r="B26" s="377"/>
      <c r="C26" s="379"/>
      <c r="D26" s="381"/>
      <c r="E26" s="9"/>
      <c r="F26" s="185" t="s">
        <v>25</v>
      </c>
      <c r="G26" s="198">
        <v>32552</v>
      </c>
      <c r="H26" s="204" t="s">
        <v>372</v>
      </c>
      <c r="I26" s="199">
        <v>33279</v>
      </c>
      <c r="J26" s="9"/>
    </row>
    <row r="27" spans="1:10" ht="20.25" customHeight="1" x14ac:dyDescent="0.15">
      <c r="A27" s="185" t="s">
        <v>10</v>
      </c>
      <c r="B27" s="198">
        <v>33281</v>
      </c>
      <c r="C27" s="204" t="s">
        <v>372</v>
      </c>
      <c r="D27" s="199">
        <v>34012</v>
      </c>
      <c r="E27" s="9"/>
      <c r="F27" s="185" t="s">
        <v>13</v>
      </c>
      <c r="G27" s="198">
        <v>33281</v>
      </c>
      <c r="H27" s="204" t="s">
        <v>372</v>
      </c>
      <c r="I27" s="199">
        <v>34012</v>
      </c>
      <c r="J27" s="9"/>
    </row>
    <row r="28" spans="1:10" ht="20.25" customHeight="1" x14ac:dyDescent="0.15">
      <c r="A28" s="185" t="s">
        <v>11</v>
      </c>
      <c r="B28" s="198">
        <v>34012</v>
      </c>
      <c r="C28" s="204" t="s">
        <v>372</v>
      </c>
      <c r="D28" s="199">
        <v>34740</v>
      </c>
      <c r="E28" s="9"/>
      <c r="F28" s="185" t="s">
        <v>30</v>
      </c>
      <c r="G28" s="198">
        <v>34012</v>
      </c>
      <c r="H28" s="204" t="s">
        <v>372</v>
      </c>
      <c r="I28" s="199">
        <v>34740</v>
      </c>
      <c r="J28" s="9"/>
    </row>
    <row r="29" spans="1:10" ht="20.25" customHeight="1" x14ac:dyDescent="0.15">
      <c r="A29" s="185" t="s">
        <v>12</v>
      </c>
      <c r="B29" s="198">
        <v>34745</v>
      </c>
      <c r="C29" s="204" t="s">
        <v>372</v>
      </c>
      <c r="D29" s="199">
        <v>35474</v>
      </c>
      <c r="E29" s="9"/>
      <c r="F29" s="185" t="s">
        <v>31</v>
      </c>
      <c r="G29" s="198">
        <v>34745</v>
      </c>
      <c r="H29" s="204" t="s">
        <v>372</v>
      </c>
      <c r="I29" s="199">
        <v>35474</v>
      </c>
      <c r="J29" s="9"/>
    </row>
    <row r="30" spans="1:10" ht="20.25" customHeight="1" x14ac:dyDescent="0.15">
      <c r="A30" s="185" t="s">
        <v>13</v>
      </c>
      <c r="B30" s="198">
        <v>35474</v>
      </c>
      <c r="C30" s="204" t="s">
        <v>372</v>
      </c>
      <c r="D30" s="199">
        <v>36201</v>
      </c>
      <c r="E30" s="9"/>
      <c r="F30" s="185" t="s">
        <v>32</v>
      </c>
      <c r="G30" s="198">
        <v>35474</v>
      </c>
      <c r="H30" s="204" t="s">
        <v>372</v>
      </c>
      <c r="I30" s="199">
        <v>36201</v>
      </c>
      <c r="J30" s="9"/>
    </row>
    <row r="31" spans="1:10" ht="20.25" customHeight="1" x14ac:dyDescent="0.15">
      <c r="A31" s="185" t="s">
        <v>14</v>
      </c>
      <c r="B31" s="198">
        <v>36206</v>
      </c>
      <c r="C31" s="204" t="s">
        <v>372</v>
      </c>
      <c r="D31" s="199">
        <v>37442</v>
      </c>
      <c r="E31" s="9"/>
      <c r="F31" s="185" t="s">
        <v>16</v>
      </c>
      <c r="G31" s="198">
        <v>36206</v>
      </c>
      <c r="H31" s="204" t="s">
        <v>372</v>
      </c>
      <c r="I31" s="199">
        <v>36935</v>
      </c>
      <c r="J31" s="9"/>
    </row>
    <row r="32" spans="1:10" ht="20.25" customHeight="1" x14ac:dyDescent="0.15">
      <c r="A32" s="185" t="s">
        <v>15</v>
      </c>
      <c r="B32" s="198">
        <v>37442</v>
      </c>
      <c r="C32" s="204" t="s">
        <v>372</v>
      </c>
      <c r="D32" s="199">
        <v>37662</v>
      </c>
      <c r="E32" s="9"/>
      <c r="F32" s="185" t="s">
        <v>242</v>
      </c>
      <c r="G32" s="198">
        <v>36935</v>
      </c>
      <c r="H32" s="204" t="s">
        <v>372</v>
      </c>
      <c r="I32" s="199">
        <v>37662</v>
      </c>
      <c r="J32" s="9"/>
    </row>
    <row r="33" spans="1:10" ht="20.25" customHeight="1" x14ac:dyDescent="0.15">
      <c r="A33" s="185" t="s">
        <v>16</v>
      </c>
      <c r="B33" s="198">
        <v>37664</v>
      </c>
      <c r="C33" s="204" t="s">
        <v>372</v>
      </c>
      <c r="D33" s="199">
        <v>38398</v>
      </c>
      <c r="E33" s="9"/>
      <c r="F33" s="185" t="s">
        <v>33</v>
      </c>
      <c r="G33" s="198">
        <v>37664</v>
      </c>
      <c r="H33" s="204" t="s">
        <v>372</v>
      </c>
      <c r="I33" s="199">
        <v>38398</v>
      </c>
      <c r="J33" s="9"/>
    </row>
    <row r="34" spans="1:10" ht="20.25" customHeight="1" x14ac:dyDescent="0.15">
      <c r="A34" s="185" t="s">
        <v>33</v>
      </c>
      <c r="B34" s="198">
        <v>38398</v>
      </c>
      <c r="C34" s="204" t="s">
        <v>372</v>
      </c>
      <c r="D34" s="199">
        <v>39123</v>
      </c>
      <c r="E34" s="9"/>
      <c r="F34" s="185" t="s">
        <v>245</v>
      </c>
      <c r="G34" s="198">
        <v>38398</v>
      </c>
      <c r="H34" s="204" t="s">
        <v>372</v>
      </c>
      <c r="I34" s="199">
        <v>39123</v>
      </c>
      <c r="J34" s="9"/>
    </row>
    <row r="35" spans="1:10" ht="20.25" customHeight="1" x14ac:dyDescent="0.15">
      <c r="A35" s="185" t="s">
        <v>240</v>
      </c>
      <c r="B35" s="198">
        <v>39127</v>
      </c>
      <c r="C35" s="204" t="s">
        <v>372</v>
      </c>
      <c r="D35" s="199">
        <v>39860</v>
      </c>
      <c r="E35" s="9"/>
      <c r="F35" s="185" t="s">
        <v>247</v>
      </c>
      <c r="G35" s="198">
        <v>39127</v>
      </c>
      <c r="H35" s="204" t="s">
        <v>372</v>
      </c>
      <c r="I35" s="199">
        <v>39860</v>
      </c>
      <c r="J35" s="9"/>
    </row>
    <row r="36" spans="1:10" ht="20.25" customHeight="1" x14ac:dyDescent="0.15">
      <c r="A36" s="185" t="s">
        <v>241</v>
      </c>
      <c r="B36" s="198">
        <v>39860</v>
      </c>
      <c r="C36" s="204" t="s">
        <v>372</v>
      </c>
      <c r="D36" s="199">
        <v>40261</v>
      </c>
      <c r="E36" s="9"/>
      <c r="F36" s="185" t="s">
        <v>248</v>
      </c>
      <c r="G36" s="198">
        <v>39860</v>
      </c>
      <c r="H36" s="204" t="s">
        <v>372</v>
      </c>
      <c r="I36" s="199">
        <v>40584</v>
      </c>
      <c r="J36" s="9"/>
    </row>
    <row r="37" spans="1:10" ht="20.25" customHeight="1" x14ac:dyDescent="0.15">
      <c r="A37" s="185" t="s">
        <v>242</v>
      </c>
      <c r="B37" s="198">
        <v>40263</v>
      </c>
      <c r="C37" s="204" t="s">
        <v>372</v>
      </c>
      <c r="D37" s="199">
        <v>40584</v>
      </c>
      <c r="E37" s="9"/>
      <c r="F37" s="185" t="s">
        <v>246</v>
      </c>
      <c r="G37" s="198">
        <v>40589</v>
      </c>
      <c r="H37" s="204" t="s">
        <v>372</v>
      </c>
      <c r="I37" s="199">
        <v>41318</v>
      </c>
      <c r="J37" s="9"/>
    </row>
    <row r="38" spans="1:10" ht="20.25" customHeight="1" x14ac:dyDescent="0.15">
      <c r="A38" s="185" t="s">
        <v>243</v>
      </c>
      <c r="B38" s="198">
        <v>40589</v>
      </c>
      <c r="C38" s="204" t="s">
        <v>372</v>
      </c>
      <c r="D38" s="199">
        <v>42045</v>
      </c>
      <c r="E38" s="9"/>
      <c r="F38" s="185" t="s">
        <v>249</v>
      </c>
      <c r="G38" s="198">
        <v>41318</v>
      </c>
      <c r="H38" s="204" t="s">
        <v>372</v>
      </c>
      <c r="I38" s="199">
        <v>42045</v>
      </c>
      <c r="J38" s="9"/>
    </row>
    <row r="39" spans="1:10" ht="20.25" customHeight="1" x14ac:dyDescent="0.15">
      <c r="A39" s="185" t="s">
        <v>244</v>
      </c>
      <c r="B39" s="198">
        <v>42046</v>
      </c>
      <c r="C39" s="204" t="s">
        <v>372</v>
      </c>
      <c r="D39" s="199">
        <v>42773</v>
      </c>
      <c r="E39" s="78"/>
      <c r="F39" s="185" t="s">
        <v>303</v>
      </c>
      <c r="G39" s="198">
        <v>42046</v>
      </c>
      <c r="H39" s="204" t="s">
        <v>372</v>
      </c>
      <c r="I39" s="199">
        <v>42773</v>
      </c>
      <c r="J39" s="9"/>
    </row>
    <row r="40" spans="1:10" ht="20.25" customHeight="1" x14ac:dyDescent="0.15">
      <c r="A40" s="185" t="s">
        <v>246</v>
      </c>
      <c r="B40" s="198">
        <v>42773</v>
      </c>
      <c r="C40" s="204" t="s">
        <v>372</v>
      </c>
      <c r="D40" s="199">
        <v>43506</v>
      </c>
      <c r="E40" s="78"/>
      <c r="F40" s="185" t="s">
        <v>306</v>
      </c>
      <c r="G40" s="198">
        <v>42773</v>
      </c>
      <c r="H40" s="204" t="s">
        <v>372</v>
      </c>
      <c r="I40" s="199">
        <v>43506</v>
      </c>
      <c r="J40" s="9"/>
    </row>
    <row r="41" spans="1:10" ht="20.25" customHeight="1" x14ac:dyDescent="0.15">
      <c r="A41" s="185" t="s">
        <v>304</v>
      </c>
      <c r="B41" s="198">
        <v>43508</v>
      </c>
      <c r="C41" s="204" t="s">
        <v>372</v>
      </c>
      <c r="D41" s="199">
        <v>44236</v>
      </c>
      <c r="E41" s="192"/>
      <c r="F41" s="233" t="s">
        <v>305</v>
      </c>
      <c r="G41" s="198">
        <v>43508</v>
      </c>
      <c r="H41" s="204" t="s">
        <v>372</v>
      </c>
      <c r="I41" s="199">
        <v>44236</v>
      </c>
    </row>
    <row r="42" spans="1:10" s="112" customFormat="1" ht="20.25" customHeight="1" x14ac:dyDescent="0.15">
      <c r="A42" s="235" t="s">
        <v>380</v>
      </c>
      <c r="B42" s="237">
        <v>44236</v>
      </c>
      <c r="C42" s="238" t="s">
        <v>372</v>
      </c>
      <c r="D42" s="239" t="s">
        <v>373</v>
      </c>
      <c r="E42" s="192"/>
      <c r="F42" s="235" t="s">
        <v>381</v>
      </c>
      <c r="G42" s="237">
        <v>44236</v>
      </c>
      <c r="H42" s="238" t="s">
        <v>372</v>
      </c>
      <c r="I42" s="239" t="s">
        <v>373</v>
      </c>
    </row>
    <row r="43" spans="1:10" ht="12.75" customHeight="1" x14ac:dyDescent="0.15">
      <c r="A43" s="9"/>
      <c r="B43" s="9"/>
      <c r="C43" s="9"/>
      <c r="D43" s="195"/>
      <c r="E43" s="78"/>
      <c r="F43" s="36"/>
      <c r="H43" s="61"/>
      <c r="I43" s="61" t="s">
        <v>212</v>
      </c>
    </row>
    <row r="44" spans="1:10" ht="13.5" customHeight="1" x14ac:dyDescent="0.15">
      <c r="A44" s="9"/>
      <c r="B44" s="9"/>
      <c r="C44" s="9"/>
      <c r="D44" s="195"/>
      <c r="E44" s="78"/>
      <c r="F44" s="78"/>
      <c r="G44" s="78"/>
      <c r="H44" s="192"/>
    </row>
    <row r="45" spans="1:10" ht="13.5" customHeight="1" x14ac:dyDescent="0.15">
      <c r="A45" s="9"/>
      <c r="B45" s="9"/>
      <c r="C45" s="9"/>
      <c r="D45" s="195"/>
      <c r="E45" s="78"/>
      <c r="F45" s="78"/>
      <c r="G45" s="78"/>
      <c r="H45" s="192"/>
    </row>
    <row r="46" spans="1:10" ht="17.100000000000001" customHeight="1" x14ac:dyDescent="0.15">
      <c r="A46" s="9"/>
      <c r="B46" s="9"/>
      <c r="C46" s="9"/>
      <c r="D46" s="195"/>
      <c r="E46" s="78"/>
      <c r="F46" s="78"/>
      <c r="G46" s="78"/>
      <c r="H46" s="192"/>
    </row>
    <row r="47" spans="1:10" ht="17.100000000000001" customHeight="1" x14ac:dyDescent="0.15">
      <c r="A47" s="9"/>
      <c r="B47" s="9"/>
      <c r="C47" s="9"/>
      <c r="D47" s="195"/>
      <c r="E47" s="78"/>
      <c r="F47" s="78"/>
      <c r="G47" s="78"/>
      <c r="H47" s="192"/>
    </row>
    <row r="48" spans="1:10" ht="17.100000000000001" customHeight="1" x14ac:dyDescent="0.15">
      <c r="A48" s="78"/>
      <c r="B48" s="78"/>
      <c r="C48" s="192"/>
      <c r="D48" s="196"/>
      <c r="E48" s="78"/>
      <c r="F48" s="78"/>
      <c r="G48" s="78"/>
      <c r="H48" s="192"/>
    </row>
    <row r="49" spans="1:8" ht="17.100000000000001" customHeight="1" x14ac:dyDescent="0.15">
      <c r="A49" s="78"/>
      <c r="B49" s="78"/>
      <c r="C49" s="192"/>
      <c r="D49" s="196"/>
      <c r="E49" s="78"/>
      <c r="F49" s="78"/>
      <c r="G49" s="78"/>
      <c r="H49" s="192"/>
    </row>
    <row r="50" spans="1:8" ht="17.100000000000001" customHeight="1" x14ac:dyDescent="0.15">
      <c r="A50" s="78"/>
      <c r="B50" s="78"/>
      <c r="C50" s="192"/>
      <c r="D50" s="196"/>
      <c r="E50" s="78"/>
      <c r="F50" s="78"/>
      <c r="G50" s="78"/>
      <c r="H50" s="192"/>
    </row>
    <row r="51" spans="1:8" ht="17.100000000000001" customHeight="1" x14ac:dyDescent="0.15">
      <c r="A51" s="78"/>
      <c r="B51" s="78"/>
      <c r="C51" s="192"/>
      <c r="D51" s="196"/>
      <c r="E51" s="78"/>
      <c r="F51" s="78"/>
      <c r="G51" s="78"/>
      <c r="H51" s="192"/>
    </row>
    <row r="52" spans="1:8" ht="17.100000000000001" customHeight="1" x14ac:dyDescent="0.15">
      <c r="A52" s="78"/>
      <c r="B52" s="78"/>
      <c r="C52" s="192"/>
      <c r="D52" s="196"/>
      <c r="E52" s="78"/>
      <c r="F52" s="78"/>
      <c r="G52" s="78"/>
      <c r="H52" s="192"/>
    </row>
    <row r="53" spans="1:8" ht="17.100000000000001" customHeight="1" x14ac:dyDescent="0.15">
      <c r="A53" s="78"/>
      <c r="B53" s="78"/>
      <c r="C53" s="192"/>
      <c r="D53" s="196"/>
      <c r="E53" s="78"/>
      <c r="F53" s="78"/>
      <c r="G53" s="78"/>
      <c r="H53" s="192"/>
    </row>
    <row r="54" spans="1:8" ht="17.100000000000001" customHeight="1" x14ac:dyDescent="0.15">
      <c r="A54" s="78"/>
      <c r="B54" s="78"/>
      <c r="C54" s="192"/>
      <c r="D54" s="196"/>
      <c r="E54" s="78"/>
      <c r="F54" s="78"/>
      <c r="G54" s="78"/>
      <c r="H54" s="192"/>
    </row>
    <row r="55" spans="1:8" ht="17.100000000000001" customHeight="1" x14ac:dyDescent="0.15">
      <c r="A55" s="78"/>
      <c r="B55" s="78"/>
      <c r="C55" s="192"/>
      <c r="D55" s="196"/>
      <c r="E55" s="78"/>
      <c r="F55" s="78"/>
      <c r="G55" s="78"/>
      <c r="H55" s="192"/>
    </row>
    <row r="56" spans="1:8" ht="17.100000000000001" customHeight="1" x14ac:dyDescent="0.15">
      <c r="A56" s="78"/>
      <c r="B56" s="78"/>
      <c r="C56" s="192"/>
      <c r="D56" s="196"/>
      <c r="E56" s="78"/>
      <c r="F56" s="78"/>
      <c r="G56" s="78"/>
      <c r="H56" s="192"/>
    </row>
    <row r="57" spans="1:8" ht="17.100000000000001" customHeight="1" x14ac:dyDescent="0.15">
      <c r="A57" s="78"/>
      <c r="B57" s="78"/>
      <c r="C57" s="192"/>
      <c r="D57" s="196"/>
    </row>
    <row r="58" spans="1:8" ht="17.100000000000001" customHeight="1" x14ac:dyDescent="0.15">
      <c r="A58" s="78"/>
      <c r="B58" s="78"/>
      <c r="C58" s="192"/>
      <c r="D58" s="196"/>
    </row>
    <row r="59" spans="1:8" ht="17.100000000000001" customHeight="1" x14ac:dyDescent="0.15">
      <c r="A59" s="78"/>
      <c r="B59" s="78"/>
      <c r="C59" s="192"/>
      <c r="D59" s="196"/>
    </row>
    <row r="60" spans="1:8" ht="17.100000000000001" customHeight="1" x14ac:dyDescent="0.15">
      <c r="A60" s="78"/>
      <c r="B60" s="78"/>
      <c r="C60" s="192"/>
      <c r="D60" s="196"/>
    </row>
    <row r="61" spans="1:8" ht="17.100000000000001" customHeight="1" x14ac:dyDescent="0.15">
      <c r="A61" s="78"/>
      <c r="B61" s="78"/>
      <c r="C61" s="192"/>
      <c r="D61" s="196"/>
    </row>
    <row r="62" spans="1:8" ht="17.100000000000001" customHeight="1" x14ac:dyDescent="0.15"/>
    <row r="63" spans="1:8" ht="17.100000000000001" customHeight="1" x14ac:dyDescent="0.15"/>
  </sheetData>
  <mergeCells count="18">
    <mergeCell ref="B6:D6"/>
    <mergeCell ref="G6:I6"/>
    <mergeCell ref="A8:A10"/>
    <mergeCell ref="B8:B10"/>
    <mergeCell ref="C8:C10"/>
    <mergeCell ref="D8:D10"/>
    <mergeCell ref="A25:A26"/>
    <mergeCell ref="B25:B26"/>
    <mergeCell ref="C25:C26"/>
    <mergeCell ref="D25:D26"/>
    <mergeCell ref="A18:A19"/>
    <mergeCell ref="B18:B19"/>
    <mergeCell ref="C18:C19"/>
    <mergeCell ref="D18:D19"/>
    <mergeCell ref="A20:A21"/>
    <mergeCell ref="B20:B21"/>
    <mergeCell ref="C20:C21"/>
    <mergeCell ref="D20:D21"/>
  </mergeCells>
  <phoneticPr fontId="4"/>
  <pageMargins left="0.75" right="0.75" top="1" bottom="1" header="0.51200000000000001" footer="0.51200000000000001"/>
  <pageSetup paperSize="9" scale="8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0"/>
  <sheetViews>
    <sheetView showGridLines="0" zoomScaleNormal="100" zoomScaleSheetLayoutView="100" workbookViewId="0"/>
  </sheetViews>
  <sheetFormatPr defaultColWidth="9" defaultRowHeight="13.5" x14ac:dyDescent="0.15"/>
  <cols>
    <col min="1" max="1" width="3.125" style="112" customWidth="1"/>
    <col min="2" max="2" width="10.625" style="112" customWidth="1"/>
    <col min="3" max="3" width="8.75" style="112" customWidth="1"/>
    <col min="4" max="4" width="2.5" style="229" customWidth="1"/>
    <col min="5" max="5" width="18.75" style="112" customWidth="1"/>
    <col min="6" max="6" width="2.5" style="114" customWidth="1"/>
    <col min="7" max="7" width="3.125" style="112" customWidth="1"/>
    <col min="8" max="8" width="10.625" style="112" customWidth="1"/>
    <col min="9" max="9" width="8.75" style="112" customWidth="1"/>
    <col min="10" max="10" width="2.5" style="229" customWidth="1"/>
    <col min="11" max="11" width="18.5" style="112" customWidth="1"/>
    <col min="12" max="16384" width="9" style="112"/>
  </cols>
  <sheetData>
    <row r="1" spans="1:13" s="362" customFormat="1" ht="22.5" customHeight="1" x14ac:dyDescent="0.15">
      <c r="A1" s="361" t="s">
        <v>420</v>
      </c>
    </row>
    <row r="2" spans="1:13" s="364" customFormat="1" ht="37.5" customHeight="1" x14ac:dyDescent="0.15">
      <c r="A2" s="363" t="s">
        <v>421</v>
      </c>
    </row>
    <row r="3" spans="1:13" s="111" customFormat="1" ht="22.5" customHeight="1" x14ac:dyDescent="0.15">
      <c r="A3" s="124" t="s">
        <v>403</v>
      </c>
      <c r="B3" s="124"/>
      <c r="C3" s="124"/>
      <c r="D3" s="222"/>
      <c r="E3" s="124"/>
      <c r="F3" s="125"/>
      <c r="G3" s="124"/>
      <c r="H3" s="124"/>
      <c r="I3" s="124"/>
      <c r="J3" s="222"/>
      <c r="K3" s="124"/>
    </row>
    <row r="4" spans="1:13" s="111" customFormat="1" ht="7.5" customHeight="1" x14ac:dyDescent="0.15">
      <c r="A4" s="124"/>
      <c r="B4" s="124"/>
      <c r="C4" s="124"/>
      <c r="D4" s="222"/>
      <c r="E4" s="124"/>
      <c r="F4" s="125"/>
      <c r="G4" s="124"/>
      <c r="H4" s="124"/>
      <c r="I4" s="124"/>
      <c r="J4" s="222"/>
      <c r="K4" s="124"/>
    </row>
    <row r="5" spans="1:13" s="232" customFormat="1" ht="12" customHeight="1" x14ac:dyDescent="0.15">
      <c r="A5" s="126" t="s">
        <v>386</v>
      </c>
      <c r="B5" s="126"/>
      <c r="C5" s="126"/>
      <c r="D5" s="223"/>
      <c r="E5" s="126"/>
      <c r="F5" s="127"/>
      <c r="G5" s="128"/>
      <c r="H5" s="128"/>
      <c r="I5" s="128"/>
      <c r="J5" s="230"/>
      <c r="K5" s="128"/>
    </row>
    <row r="6" spans="1:13" ht="12" customHeight="1" x14ac:dyDescent="0.15">
      <c r="A6" s="126" t="s">
        <v>382</v>
      </c>
      <c r="B6" s="126"/>
      <c r="C6" s="126"/>
      <c r="D6" s="223"/>
      <c r="E6" s="126"/>
      <c r="F6" s="127"/>
      <c r="G6" s="129"/>
      <c r="H6" s="129"/>
      <c r="I6" s="129"/>
      <c r="J6" s="230"/>
      <c r="K6" s="129"/>
    </row>
    <row r="7" spans="1:13" ht="7.5" customHeight="1" x14ac:dyDescent="0.15">
      <c r="B7" s="127"/>
      <c r="C7" s="127"/>
      <c r="D7" s="224"/>
      <c r="E7" s="127"/>
      <c r="F7" s="127"/>
      <c r="G7" s="127"/>
      <c r="H7" s="127"/>
      <c r="I7" s="127"/>
      <c r="J7" s="224"/>
      <c r="K7" s="127"/>
    </row>
    <row r="8" spans="1:13" s="140" customFormat="1" ht="12" customHeight="1" x14ac:dyDescent="0.15">
      <c r="A8" s="416" t="s">
        <v>34</v>
      </c>
      <c r="B8" s="410" t="s">
        <v>1</v>
      </c>
      <c r="C8" s="412" t="s">
        <v>35</v>
      </c>
      <c r="D8" s="418" t="s">
        <v>350</v>
      </c>
      <c r="E8" s="419"/>
      <c r="F8" s="139"/>
      <c r="G8" s="416" t="s">
        <v>34</v>
      </c>
      <c r="H8" s="410" t="s">
        <v>1</v>
      </c>
      <c r="I8" s="412" t="s">
        <v>35</v>
      </c>
      <c r="J8" s="418" t="s">
        <v>350</v>
      </c>
      <c r="K8" s="419"/>
    </row>
    <row r="9" spans="1:13" s="140" customFormat="1" ht="12" customHeight="1" x14ac:dyDescent="0.15">
      <c r="A9" s="417"/>
      <c r="B9" s="411"/>
      <c r="C9" s="413"/>
      <c r="D9" s="414" t="s">
        <v>351</v>
      </c>
      <c r="E9" s="415"/>
      <c r="F9" s="139"/>
      <c r="G9" s="417"/>
      <c r="H9" s="411"/>
      <c r="I9" s="413"/>
      <c r="J9" s="414" t="s">
        <v>351</v>
      </c>
      <c r="K9" s="415"/>
      <c r="M9" s="108"/>
    </row>
    <row r="10" spans="1:13" ht="12" customHeight="1" x14ac:dyDescent="0.15">
      <c r="A10" s="398">
        <v>1</v>
      </c>
      <c r="B10" s="401" t="s">
        <v>310</v>
      </c>
      <c r="C10" s="389" t="s">
        <v>383</v>
      </c>
      <c r="D10" s="226" t="s">
        <v>349</v>
      </c>
      <c r="E10" s="220" t="s">
        <v>317</v>
      </c>
      <c r="F10" s="142"/>
      <c r="G10" s="398">
        <v>11</v>
      </c>
      <c r="H10" s="401" t="s">
        <v>358</v>
      </c>
      <c r="I10" s="389" t="s">
        <v>384</v>
      </c>
      <c r="J10" s="225"/>
      <c r="K10" s="220" t="s">
        <v>152</v>
      </c>
      <c r="L10" s="113"/>
      <c r="M10" s="108"/>
    </row>
    <row r="11" spans="1:13" ht="12" customHeight="1" x14ac:dyDescent="0.15">
      <c r="A11" s="399"/>
      <c r="B11" s="402"/>
      <c r="C11" s="390"/>
      <c r="D11" s="226"/>
      <c r="E11" s="142" t="s">
        <v>321</v>
      </c>
      <c r="F11" s="142"/>
      <c r="G11" s="399"/>
      <c r="H11" s="402"/>
      <c r="I11" s="390"/>
      <c r="J11" s="226"/>
      <c r="K11" s="142" t="s">
        <v>315</v>
      </c>
      <c r="L11" s="113"/>
    </row>
    <row r="12" spans="1:13" ht="12" customHeight="1" x14ac:dyDescent="0.15">
      <c r="A12" s="399"/>
      <c r="B12" s="402"/>
      <c r="C12" s="390"/>
      <c r="D12" s="226"/>
      <c r="E12" s="142" t="s">
        <v>320</v>
      </c>
      <c r="F12" s="142"/>
      <c r="G12" s="399"/>
      <c r="H12" s="402"/>
      <c r="I12" s="390"/>
      <c r="J12" s="226"/>
      <c r="K12" s="142" t="s">
        <v>316</v>
      </c>
      <c r="L12" s="113"/>
    </row>
    <row r="13" spans="1:13" ht="12" customHeight="1" x14ac:dyDescent="0.15">
      <c r="A13" s="399"/>
      <c r="B13" s="402"/>
      <c r="C13" s="390"/>
      <c r="D13" s="226"/>
      <c r="E13" s="142" t="s">
        <v>315</v>
      </c>
      <c r="F13" s="142"/>
      <c r="G13" s="399"/>
      <c r="H13" s="402"/>
      <c r="I13" s="390"/>
      <c r="J13" s="226"/>
      <c r="K13" s="143" t="s">
        <v>237</v>
      </c>
      <c r="L13" s="113"/>
    </row>
    <row r="14" spans="1:13" ht="12" customHeight="1" x14ac:dyDescent="0.15">
      <c r="A14" s="399"/>
      <c r="B14" s="402"/>
      <c r="C14" s="390"/>
      <c r="D14" s="227"/>
      <c r="E14" s="142" t="s">
        <v>316</v>
      </c>
      <c r="F14" s="143"/>
      <c r="G14" s="399"/>
      <c r="H14" s="402"/>
      <c r="I14" s="390"/>
      <c r="J14" s="226" t="s">
        <v>349</v>
      </c>
      <c r="K14" s="143" t="s">
        <v>388</v>
      </c>
      <c r="L14" s="113"/>
    </row>
    <row r="15" spans="1:13" ht="12" customHeight="1" x14ac:dyDescent="0.15">
      <c r="A15" s="399"/>
      <c r="B15" s="402"/>
      <c r="C15" s="390"/>
      <c r="D15" s="227"/>
      <c r="E15" s="143" t="s">
        <v>237</v>
      </c>
      <c r="F15" s="143"/>
      <c r="G15" s="399"/>
      <c r="H15" s="402"/>
      <c r="I15" s="390"/>
      <c r="J15" s="226"/>
      <c r="K15" s="143"/>
      <c r="L15" s="113"/>
    </row>
    <row r="16" spans="1:13" ht="12" customHeight="1" x14ac:dyDescent="0.15">
      <c r="A16" s="400"/>
      <c r="B16" s="403"/>
      <c r="C16" s="391"/>
      <c r="D16" s="228"/>
      <c r="E16" s="143" t="s">
        <v>388</v>
      </c>
      <c r="F16" s="143"/>
      <c r="G16" s="400"/>
      <c r="H16" s="403"/>
      <c r="I16" s="391"/>
      <c r="J16" s="228"/>
      <c r="K16" s="221"/>
      <c r="L16" s="113"/>
    </row>
    <row r="17" spans="1:12" ht="12" customHeight="1" x14ac:dyDescent="0.15">
      <c r="A17" s="398">
        <v>2</v>
      </c>
      <c r="B17" s="401" t="s">
        <v>352</v>
      </c>
      <c r="C17" s="389" t="s">
        <v>383</v>
      </c>
      <c r="D17" s="226" t="s">
        <v>349</v>
      </c>
      <c r="E17" s="220" t="s">
        <v>152</v>
      </c>
      <c r="F17" s="143"/>
      <c r="G17" s="398">
        <v>12</v>
      </c>
      <c r="H17" s="401" t="s">
        <v>359</v>
      </c>
      <c r="I17" s="389" t="s">
        <v>376</v>
      </c>
      <c r="J17" s="225"/>
      <c r="K17" s="220"/>
      <c r="L17" s="113"/>
    </row>
    <row r="18" spans="1:12" ht="12" customHeight="1" x14ac:dyDescent="0.15">
      <c r="A18" s="399"/>
      <c r="B18" s="402"/>
      <c r="C18" s="390"/>
      <c r="D18" s="226"/>
      <c r="E18" s="142" t="s">
        <v>315</v>
      </c>
      <c r="F18" s="143"/>
      <c r="G18" s="399"/>
      <c r="H18" s="402"/>
      <c r="I18" s="390"/>
      <c r="J18" s="226"/>
      <c r="K18" s="142"/>
      <c r="L18" s="113"/>
    </row>
    <row r="19" spans="1:12" ht="12" customHeight="1" x14ac:dyDescent="0.15">
      <c r="A19" s="399"/>
      <c r="B19" s="402"/>
      <c r="C19" s="390"/>
      <c r="D19" s="226"/>
      <c r="E19" s="142" t="s">
        <v>316</v>
      </c>
      <c r="F19" s="143"/>
      <c r="G19" s="399"/>
      <c r="H19" s="402"/>
      <c r="I19" s="390"/>
      <c r="J19" s="226"/>
      <c r="K19" s="142"/>
      <c r="L19" s="113"/>
    </row>
    <row r="20" spans="1:12" ht="12" customHeight="1" x14ac:dyDescent="0.15">
      <c r="A20" s="399"/>
      <c r="B20" s="402"/>
      <c r="C20" s="390"/>
      <c r="D20" s="227"/>
      <c r="E20" s="142" t="s">
        <v>237</v>
      </c>
      <c r="F20" s="143"/>
      <c r="G20" s="399"/>
      <c r="H20" s="402"/>
      <c r="I20" s="390"/>
      <c r="J20" s="227"/>
      <c r="K20" s="143"/>
      <c r="L20" s="113"/>
    </row>
    <row r="21" spans="1:12" ht="12" customHeight="1" x14ac:dyDescent="0.15">
      <c r="A21" s="399"/>
      <c r="B21" s="402"/>
      <c r="C21" s="390"/>
      <c r="D21" s="227"/>
      <c r="E21" s="143" t="s">
        <v>388</v>
      </c>
      <c r="F21" s="143"/>
      <c r="G21" s="399"/>
      <c r="H21" s="402"/>
      <c r="I21" s="390"/>
      <c r="J21" s="227"/>
      <c r="K21" s="143"/>
      <c r="L21" s="113"/>
    </row>
    <row r="22" spans="1:12" ht="12" customHeight="1" x14ac:dyDescent="0.15">
      <c r="A22" s="400"/>
      <c r="B22" s="403"/>
      <c r="C22" s="391"/>
      <c r="D22" s="228"/>
      <c r="E22" s="221"/>
      <c r="F22" s="143"/>
      <c r="G22" s="400"/>
      <c r="H22" s="403"/>
      <c r="I22" s="391"/>
      <c r="J22" s="228"/>
      <c r="K22" s="221"/>
      <c r="L22" s="113"/>
    </row>
    <row r="23" spans="1:12" ht="12" customHeight="1" x14ac:dyDescent="0.15">
      <c r="A23" s="398">
        <v>3</v>
      </c>
      <c r="B23" s="401" t="s">
        <v>309</v>
      </c>
      <c r="C23" s="389" t="s">
        <v>311</v>
      </c>
      <c r="D23" s="225"/>
      <c r="E23" s="220" t="s">
        <v>387</v>
      </c>
      <c r="F23" s="143"/>
      <c r="G23" s="398">
        <v>13</v>
      </c>
      <c r="H23" s="401" t="s">
        <v>360</v>
      </c>
      <c r="I23" s="389" t="s">
        <v>385</v>
      </c>
      <c r="J23" s="225"/>
      <c r="K23" s="220" t="s">
        <v>322</v>
      </c>
      <c r="L23" s="113"/>
    </row>
    <row r="24" spans="1:12" ht="12" customHeight="1" x14ac:dyDescent="0.15">
      <c r="A24" s="399"/>
      <c r="B24" s="402"/>
      <c r="C24" s="390"/>
      <c r="D24" s="226" t="s">
        <v>319</v>
      </c>
      <c r="E24" s="143" t="s">
        <v>316</v>
      </c>
      <c r="F24" s="143"/>
      <c r="G24" s="399"/>
      <c r="H24" s="402"/>
      <c r="I24" s="390"/>
      <c r="J24" s="226"/>
      <c r="K24" s="143" t="s">
        <v>236</v>
      </c>
      <c r="L24" s="113"/>
    </row>
    <row r="25" spans="1:12" ht="12" customHeight="1" x14ac:dyDescent="0.15">
      <c r="A25" s="399"/>
      <c r="B25" s="402"/>
      <c r="C25" s="390"/>
      <c r="D25" s="226"/>
      <c r="E25" s="143" t="s">
        <v>237</v>
      </c>
      <c r="F25" s="143"/>
      <c r="G25" s="399"/>
      <c r="H25" s="402"/>
      <c r="I25" s="390"/>
      <c r="J25" s="226"/>
      <c r="K25" s="143" t="s">
        <v>237</v>
      </c>
      <c r="L25" s="113"/>
    </row>
    <row r="26" spans="1:12" ht="12" customHeight="1" x14ac:dyDescent="0.15">
      <c r="A26" s="399"/>
      <c r="B26" s="402"/>
      <c r="C26" s="390"/>
      <c r="D26" s="227"/>
      <c r="E26" s="143" t="s">
        <v>388</v>
      </c>
      <c r="F26" s="143"/>
      <c r="G26" s="399"/>
      <c r="H26" s="402"/>
      <c r="I26" s="390"/>
      <c r="J26" s="227"/>
      <c r="K26" s="143" t="s">
        <v>388</v>
      </c>
      <c r="L26" s="113"/>
    </row>
    <row r="27" spans="1:12" ht="12" customHeight="1" x14ac:dyDescent="0.15">
      <c r="A27" s="398">
        <v>4</v>
      </c>
      <c r="B27" s="401" t="s">
        <v>353</v>
      </c>
      <c r="C27" s="389" t="s">
        <v>383</v>
      </c>
      <c r="D27" s="225"/>
      <c r="E27" s="220" t="s">
        <v>318</v>
      </c>
      <c r="F27" s="143"/>
      <c r="G27" s="398">
        <v>14</v>
      </c>
      <c r="H27" s="401" t="s">
        <v>308</v>
      </c>
      <c r="I27" s="389" t="s">
        <v>313</v>
      </c>
      <c r="J27" s="225"/>
      <c r="K27" s="220" t="s">
        <v>317</v>
      </c>
      <c r="L27" s="113"/>
    </row>
    <row r="28" spans="1:12" ht="12" customHeight="1" x14ac:dyDescent="0.15">
      <c r="A28" s="399"/>
      <c r="B28" s="402"/>
      <c r="C28" s="390"/>
      <c r="D28" s="226" t="s">
        <v>329</v>
      </c>
      <c r="E28" s="142" t="s">
        <v>321</v>
      </c>
      <c r="F28" s="143"/>
      <c r="G28" s="399"/>
      <c r="H28" s="402"/>
      <c r="I28" s="390"/>
      <c r="J28" s="227" t="s">
        <v>319</v>
      </c>
      <c r="K28" s="142" t="s">
        <v>315</v>
      </c>
      <c r="L28" s="113"/>
    </row>
    <row r="29" spans="1:12" ht="12" customHeight="1" x14ac:dyDescent="0.15">
      <c r="A29" s="399"/>
      <c r="B29" s="402"/>
      <c r="C29" s="390"/>
      <c r="D29" s="226"/>
      <c r="E29" s="142" t="s">
        <v>320</v>
      </c>
      <c r="F29" s="143"/>
      <c r="G29" s="399"/>
      <c r="H29" s="402"/>
      <c r="I29" s="390"/>
      <c r="J29" s="226"/>
      <c r="K29" s="143" t="s">
        <v>316</v>
      </c>
      <c r="L29" s="113"/>
    </row>
    <row r="30" spans="1:12" ht="12" customHeight="1" x14ac:dyDescent="0.15">
      <c r="A30" s="399"/>
      <c r="B30" s="402"/>
      <c r="C30" s="390"/>
      <c r="D30" s="226" t="s">
        <v>329</v>
      </c>
      <c r="E30" s="143" t="s">
        <v>316</v>
      </c>
      <c r="F30" s="143"/>
      <c r="G30" s="399"/>
      <c r="H30" s="402"/>
      <c r="I30" s="390"/>
      <c r="J30" s="227"/>
      <c r="K30" s="143" t="s">
        <v>237</v>
      </c>
      <c r="L30" s="113"/>
    </row>
    <row r="31" spans="1:12" ht="12" customHeight="1" x14ac:dyDescent="0.15">
      <c r="A31" s="399"/>
      <c r="B31" s="402"/>
      <c r="C31" s="390"/>
      <c r="D31" s="227"/>
      <c r="E31" s="143" t="s">
        <v>237</v>
      </c>
      <c r="F31" s="143"/>
      <c r="G31" s="399"/>
      <c r="H31" s="402"/>
      <c r="I31" s="390"/>
      <c r="J31" s="227"/>
      <c r="K31" s="143" t="s">
        <v>388</v>
      </c>
      <c r="L31" s="113"/>
    </row>
    <row r="32" spans="1:12" ht="12" customHeight="1" x14ac:dyDescent="0.15">
      <c r="A32" s="400"/>
      <c r="B32" s="403"/>
      <c r="C32" s="391"/>
      <c r="D32" s="228"/>
      <c r="E32" s="221" t="s">
        <v>388</v>
      </c>
      <c r="F32" s="143"/>
      <c r="G32" s="400"/>
      <c r="H32" s="403"/>
      <c r="I32" s="391"/>
      <c r="J32" s="228"/>
      <c r="K32" s="143"/>
      <c r="L32" s="113"/>
    </row>
    <row r="33" spans="1:12" ht="12" customHeight="1" x14ac:dyDescent="0.15">
      <c r="A33" s="398">
        <v>5</v>
      </c>
      <c r="B33" s="401" t="s">
        <v>354</v>
      </c>
      <c r="C33" s="389" t="s">
        <v>383</v>
      </c>
      <c r="D33" s="227" t="s">
        <v>319</v>
      </c>
      <c r="E33" s="220" t="s">
        <v>318</v>
      </c>
      <c r="F33" s="143"/>
      <c r="G33" s="398">
        <v>15</v>
      </c>
      <c r="H33" s="401" t="s">
        <v>303</v>
      </c>
      <c r="I33" s="389" t="s">
        <v>385</v>
      </c>
      <c r="J33" s="225"/>
      <c r="K33" s="220" t="s">
        <v>317</v>
      </c>
      <c r="L33" s="113"/>
    </row>
    <row r="34" spans="1:12" ht="12" customHeight="1" x14ac:dyDescent="0.15">
      <c r="A34" s="399"/>
      <c r="B34" s="402"/>
      <c r="C34" s="390"/>
      <c r="D34" s="226"/>
      <c r="E34" s="142" t="s">
        <v>320</v>
      </c>
      <c r="F34" s="143"/>
      <c r="G34" s="399"/>
      <c r="H34" s="402"/>
      <c r="I34" s="390"/>
      <c r="J34" s="226"/>
      <c r="K34" s="142" t="s">
        <v>321</v>
      </c>
      <c r="L34" s="113"/>
    </row>
    <row r="35" spans="1:12" ht="12" customHeight="1" x14ac:dyDescent="0.15">
      <c r="A35" s="399"/>
      <c r="B35" s="402"/>
      <c r="C35" s="390"/>
      <c r="D35" s="226"/>
      <c r="E35" s="142" t="s">
        <v>316</v>
      </c>
      <c r="F35" s="143"/>
      <c r="G35" s="399"/>
      <c r="H35" s="402"/>
      <c r="I35" s="390"/>
      <c r="J35" s="226"/>
      <c r="K35" s="142" t="s">
        <v>320</v>
      </c>
      <c r="L35" s="113"/>
    </row>
    <row r="36" spans="1:12" ht="12" customHeight="1" x14ac:dyDescent="0.15">
      <c r="A36" s="399"/>
      <c r="B36" s="402"/>
      <c r="C36" s="390"/>
      <c r="D36" s="227"/>
      <c r="E36" s="143" t="s">
        <v>237</v>
      </c>
      <c r="F36" s="143"/>
      <c r="G36" s="399"/>
      <c r="H36" s="402"/>
      <c r="I36" s="390"/>
      <c r="J36" s="227"/>
      <c r="K36" s="143" t="s">
        <v>316</v>
      </c>
      <c r="L36" s="113"/>
    </row>
    <row r="37" spans="1:12" ht="12" customHeight="1" x14ac:dyDescent="0.15">
      <c r="A37" s="399"/>
      <c r="B37" s="402"/>
      <c r="C37" s="390"/>
      <c r="D37" s="227"/>
      <c r="E37" s="143" t="s">
        <v>388</v>
      </c>
      <c r="F37" s="143"/>
      <c r="G37" s="399"/>
      <c r="H37" s="402"/>
      <c r="I37" s="390"/>
      <c r="J37" s="226" t="s">
        <v>329</v>
      </c>
      <c r="K37" s="143" t="s">
        <v>237</v>
      </c>
      <c r="L37" s="113"/>
    </row>
    <row r="38" spans="1:12" ht="12" customHeight="1" x14ac:dyDescent="0.15">
      <c r="A38" s="400"/>
      <c r="B38" s="403"/>
      <c r="C38" s="391"/>
      <c r="D38" s="228"/>
      <c r="E38" s="221"/>
      <c r="F38" s="143"/>
      <c r="G38" s="400"/>
      <c r="H38" s="403"/>
      <c r="I38" s="391"/>
      <c r="J38" s="228"/>
      <c r="K38" s="143" t="s">
        <v>388</v>
      </c>
      <c r="L38" s="113"/>
    </row>
    <row r="39" spans="1:12" ht="12" customHeight="1" x14ac:dyDescent="0.15">
      <c r="A39" s="398">
        <v>6</v>
      </c>
      <c r="B39" s="401" t="s">
        <v>355</v>
      </c>
      <c r="C39" s="389" t="s">
        <v>384</v>
      </c>
      <c r="D39" s="227" t="s">
        <v>319</v>
      </c>
      <c r="E39" s="220" t="s">
        <v>317</v>
      </c>
      <c r="F39" s="143"/>
      <c r="G39" s="398">
        <v>16</v>
      </c>
      <c r="H39" s="401" t="s">
        <v>361</v>
      </c>
      <c r="I39" s="389" t="s">
        <v>376</v>
      </c>
      <c r="J39" s="226" t="s">
        <v>329</v>
      </c>
      <c r="K39" s="220" t="s">
        <v>318</v>
      </c>
      <c r="L39" s="113"/>
    </row>
    <row r="40" spans="1:12" ht="12" customHeight="1" x14ac:dyDescent="0.15">
      <c r="A40" s="399"/>
      <c r="B40" s="402"/>
      <c r="C40" s="390"/>
      <c r="D40" s="226"/>
      <c r="E40" s="142" t="s">
        <v>321</v>
      </c>
      <c r="F40" s="143"/>
      <c r="G40" s="399"/>
      <c r="H40" s="402"/>
      <c r="I40" s="390"/>
      <c r="J40" s="226"/>
      <c r="K40" s="142" t="s">
        <v>315</v>
      </c>
      <c r="L40" s="113"/>
    </row>
    <row r="41" spans="1:12" ht="12" customHeight="1" x14ac:dyDescent="0.15">
      <c r="A41" s="399"/>
      <c r="B41" s="402"/>
      <c r="C41" s="390"/>
      <c r="D41" s="226"/>
      <c r="E41" s="142" t="s">
        <v>320</v>
      </c>
      <c r="F41" s="143"/>
      <c r="G41" s="399"/>
      <c r="H41" s="402"/>
      <c r="I41" s="390"/>
      <c r="J41" s="226"/>
      <c r="K41" s="142" t="s">
        <v>316</v>
      </c>
      <c r="L41" s="113"/>
    </row>
    <row r="42" spans="1:12" ht="12" customHeight="1" x14ac:dyDescent="0.15">
      <c r="A42" s="399"/>
      <c r="B42" s="402"/>
      <c r="C42" s="390"/>
      <c r="D42" s="227"/>
      <c r="E42" s="143" t="s">
        <v>316</v>
      </c>
      <c r="F42" s="143"/>
      <c r="G42" s="399"/>
      <c r="H42" s="402"/>
      <c r="I42" s="390"/>
      <c r="J42" s="227"/>
      <c r="K42" s="142" t="s">
        <v>237</v>
      </c>
    </row>
    <row r="43" spans="1:12" ht="12" customHeight="1" x14ac:dyDescent="0.15">
      <c r="A43" s="399"/>
      <c r="B43" s="402"/>
      <c r="C43" s="390"/>
      <c r="D43" s="227"/>
      <c r="E43" s="143" t="s">
        <v>237</v>
      </c>
      <c r="F43" s="143"/>
      <c r="G43" s="399"/>
      <c r="H43" s="402"/>
      <c r="I43" s="390"/>
      <c r="J43" s="227"/>
      <c r="K43" s="143" t="s">
        <v>388</v>
      </c>
    </row>
    <row r="44" spans="1:12" ht="12" customHeight="1" x14ac:dyDescent="0.15">
      <c r="A44" s="400"/>
      <c r="B44" s="403"/>
      <c r="C44" s="391"/>
      <c r="D44" s="228"/>
      <c r="E44" s="221" t="s">
        <v>388</v>
      </c>
      <c r="F44" s="143"/>
      <c r="G44" s="400"/>
      <c r="H44" s="403"/>
      <c r="I44" s="391"/>
      <c r="J44" s="228"/>
      <c r="K44" s="221"/>
    </row>
    <row r="45" spans="1:12" ht="12" customHeight="1" x14ac:dyDescent="0.15">
      <c r="A45" s="398">
        <v>7</v>
      </c>
      <c r="B45" s="401" t="s">
        <v>356</v>
      </c>
      <c r="C45" s="389" t="s">
        <v>311</v>
      </c>
      <c r="D45" s="225"/>
      <c r="E45" s="220" t="s">
        <v>314</v>
      </c>
      <c r="F45" s="143"/>
      <c r="G45" s="398">
        <v>17</v>
      </c>
      <c r="H45" s="401" t="s">
        <v>375</v>
      </c>
      <c r="I45" s="389" t="s">
        <v>404</v>
      </c>
      <c r="J45" s="225"/>
      <c r="K45" s="220" t="s">
        <v>322</v>
      </c>
    </row>
    <row r="46" spans="1:12" ht="12" customHeight="1" x14ac:dyDescent="0.15">
      <c r="A46" s="399"/>
      <c r="B46" s="402"/>
      <c r="C46" s="390"/>
      <c r="D46" s="226" t="s">
        <v>319</v>
      </c>
      <c r="E46" s="142" t="s">
        <v>321</v>
      </c>
      <c r="F46" s="143"/>
      <c r="G46" s="399"/>
      <c r="H46" s="402"/>
      <c r="I46" s="390"/>
      <c r="J46" s="226"/>
      <c r="K46" s="142" t="s">
        <v>316</v>
      </c>
    </row>
    <row r="47" spans="1:12" ht="12" customHeight="1" x14ac:dyDescent="0.15">
      <c r="A47" s="399"/>
      <c r="B47" s="402"/>
      <c r="C47" s="390"/>
      <c r="D47" s="226" t="s">
        <v>329</v>
      </c>
      <c r="E47" s="143" t="s">
        <v>320</v>
      </c>
      <c r="F47" s="143"/>
      <c r="G47" s="399"/>
      <c r="H47" s="402"/>
      <c r="I47" s="390"/>
      <c r="J47" s="226"/>
      <c r="K47" s="142" t="s">
        <v>237</v>
      </c>
    </row>
    <row r="48" spans="1:12" ht="12" customHeight="1" x14ac:dyDescent="0.15">
      <c r="A48" s="399"/>
      <c r="B48" s="402"/>
      <c r="C48" s="390"/>
      <c r="D48" s="226"/>
      <c r="E48" s="142" t="s">
        <v>315</v>
      </c>
      <c r="F48" s="143"/>
      <c r="G48" s="399"/>
      <c r="H48" s="402"/>
      <c r="I48" s="390"/>
      <c r="J48" s="226"/>
      <c r="K48" s="143" t="s">
        <v>388</v>
      </c>
    </row>
    <row r="49" spans="1:11" ht="12" customHeight="1" x14ac:dyDescent="0.15">
      <c r="A49" s="399"/>
      <c r="B49" s="402"/>
      <c r="C49" s="390"/>
      <c r="D49" s="227"/>
      <c r="E49" s="143" t="s">
        <v>236</v>
      </c>
      <c r="F49" s="143"/>
      <c r="G49" s="399"/>
      <c r="H49" s="402"/>
      <c r="I49" s="390"/>
      <c r="J49" s="227"/>
      <c r="K49" s="143"/>
    </row>
    <row r="50" spans="1:11" ht="12" customHeight="1" x14ac:dyDescent="0.15">
      <c r="A50" s="399"/>
      <c r="B50" s="402"/>
      <c r="C50" s="390"/>
      <c r="D50" s="227"/>
      <c r="E50" s="143" t="s">
        <v>237</v>
      </c>
      <c r="F50" s="143"/>
      <c r="G50" s="399"/>
      <c r="H50" s="402"/>
      <c r="I50" s="390"/>
      <c r="J50" s="227"/>
      <c r="K50" s="143"/>
    </row>
    <row r="51" spans="1:11" ht="12" customHeight="1" x14ac:dyDescent="0.15">
      <c r="A51" s="400"/>
      <c r="B51" s="403"/>
      <c r="C51" s="391"/>
      <c r="D51" s="228"/>
      <c r="E51" s="221" t="s">
        <v>388</v>
      </c>
      <c r="F51" s="144"/>
      <c r="G51" s="400"/>
      <c r="H51" s="403"/>
      <c r="I51" s="391"/>
      <c r="J51" s="228"/>
      <c r="K51" s="221"/>
    </row>
    <row r="52" spans="1:11" ht="12" customHeight="1" x14ac:dyDescent="0.15">
      <c r="A52" s="398">
        <v>8</v>
      </c>
      <c r="B52" s="401" t="s">
        <v>362</v>
      </c>
      <c r="C52" s="389" t="s">
        <v>312</v>
      </c>
      <c r="D52" s="227" t="s">
        <v>319</v>
      </c>
      <c r="E52" s="220" t="s">
        <v>314</v>
      </c>
      <c r="F52" s="144"/>
      <c r="G52" s="398">
        <v>18</v>
      </c>
      <c r="H52" s="401" t="s">
        <v>307</v>
      </c>
      <c r="I52" s="389" t="s">
        <v>383</v>
      </c>
      <c r="J52" s="225"/>
      <c r="K52" s="220" t="s">
        <v>317</v>
      </c>
    </row>
    <row r="53" spans="1:11" ht="12" customHeight="1" x14ac:dyDescent="0.15">
      <c r="A53" s="399"/>
      <c r="B53" s="402"/>
      <c r="C53" s="390"/>
      <c r="D53" s="226"/>
      <c r="E53" s="142" t="s">
        <v>321</v>
      </c>
      <c r="F53" s="144"/>
      <c r="G53" s="399"/>
      <c r="H53" s="402"/>
      <c r="I53" s="390"/>
      <c r="J53" s="227" t="s">
        <v>319</v>
      </c>
      <c r="K53" s="142" t="s">
        <v>320</v>
      </c>
    </row>
    <row r="54" spans="1:11" ht="12" customHeight="1" x14ac:dyDescent="0.15">
      <c r="A54" s="399"/>
      <c r="B54" s="402"/>
      <c r="C54" s="390"/>
      <c r="D54" s="226"/>
      <c r="E54" s="143" t="s">
        <v>320</v>
      </c>
      <c r="F54" s="144"/>
      <c r="G54" s="399"/>
      <c r="H54" s="402"/>
      <c r="I54" s="390"/>
      <c r="J54" s="226"/>
      <c r="K54" s="142" t="s">
        <v>316</v>
      </c>
    </row>
    <row r="55" spans="1:11" ht="12" customHeight="1" x14ac:dyDescent="0.15">
      <c r="A55" s="399"/>
      <c r="B55" s="402"/>
      <c r="C55" s="390"/>
      <c r="D55" s="227"/>
      <c r="E55" s="142" t="s">
        <v>316</v>
      </c>
      <c r="F55" s="144"/>
      <c r="G55" s="399"/>
      <c r="H55" s="402"/>
      <c r="I55" s="390"/>
      <c r="J55" s="227"/>
      <c r="K55" s="142" t="s">
        <v>237</v>
      </c>
    </row>
    <row r="56" spans="1:11" ht="12" customHeight="1" x14ac:dyDescent="0.15">
      <c r="A56" s="399"/>
      <c r="B56" s="402"/>
      <c r="C56" s="390"/>
      <c r="D56" s="227"/>
      <c r="E56" s="143" t="s">
        <v>237</v>
      </c>
      <c r="F56" s="144"/>
      <c r="G56" s="399"/>
      <c r="H56" s="402"/>
      <c r="I56" s="390"/>
      <c r="J56" s="227"/>
      <c r="K56" s="143" t="s">
        <v>388</v>
      </c>
    </row>
    <row r="57" spans="1:11" ht="12" customHeight="1" x14ac:dyDescent="0.15">
      <c r="A57" s="400"/>
      <c r="B57" s="403"/>
      <c r="C57" s="391"/>
      <c r="D57" s="228"/>
      <c r="E57" s="143" t="s">
        <v>388</v>
      </c>
      <c r="F57" s="144"/>
      <c r="G57" s="400"/>
      <c r="H57" s="403"/>
      <c r="I57" s="391"/>
      <c r="J57" s="228"/>
      <c r="K57" s="221"/>
    </row>
    <row r="58" spans="1:11" ht="12" customHeight="1" x14ac:dyDescent="0.15">
      <c r="A58" s="398">
        <v>9</v>
      </c>
      <c r="B58" s="401" t="s">
        <v>357</v>
      </c>
      <c r="C58" s="389" t="s">
        <v>385</v>
      </c>
      <c r="D58" s="227"/>
      <c r="E58" s="220" t="s">
        <v>389</v>
      </c>
      <c r="F58" s="144"/>
      <c r="G58" s="398">
        <v>19</v>
      </c>
      <c r="H58" s="404"/>
      <c r="I58" s="407"/>
      <c r="J58" s="392"/>
      <c r="K58" s="393"/>
    </row>
    <row r="59" spans="1:11" ht="12" customHeight="1" x14ac:dyDescent="0.15">
      <c r="A59" s="399"/>
      <c r="B59" s="402"/>
      <c r="C59" s="390"/>
      <c r="D59" s="226" t="s">
        <v>329</v>
      </c>
      <c r="E59" s="142" t="s">
        <v>315</v>
      </c>
      <c r="F59" s="144"/>
      <c r="G59" s="399"/>
      <c r="H59" s="405"/>
      <c r="I59" s="408"/>
      <c r="J59" s="394"/>
      <c r="K59" s="395"/>
    </row>
    <row r="60" spans="1:11" ht="12" customHeight="1" x14ac:dyDescent="0.15">
      <c r="A60" s="399"/>
      <c r="B60" s="402"/>
      <c r="C60" s="390"/>
      <c r="D60" s="226"/>
      <c r="E60" s="143" t="s">
        <v>316</v>
      </c>
      <c r="F60" s="144"/>
      <c r="G60" s="399"/>
      <c r="H60" s="405"/>
      <c r="I60" s="408"/>
      <c r="J60" s="394"/>
      <c r="K60" s="395"/>
    </row>
    <row r="61" spans="1:11" ht="12" customHeight="1" x14ac:dyDescent="0.15">
      <c r="A61" s="399"/>
      <c r="B61" s="402"/>
      <c r="C61" s="390"/>
      <c r="D61" s="227"/>
      <c r="E61" s="143" t="s">
        <v>237</v>
      </c>
      <c r="F61" s="144"/>
      <c r="G61" s="399"/>
      <c r="H61" s="405"/>
      <c r="I61" s="408"/>
      <c r="J61" s="394"/>
      <c r="K61" s="395"/>
    </row>
    <row r="62" spans="1:11" ht="12" customHeight="1" x14ac:dyDescent="0.15">
      <c r="A62" s="400"/>
      <c r="B62" s="403"/>
      <c r="C62" s="391"/>
      <c r="D62" s="227" t="s">
        <v>319</v>
      </c>
      <c r="E62" s="221" t="s">
        <v>388</v>
      </c>
      <c r="F62" s="144"/>
      <c r="G62" s="400"/>
      <c r="H62" s="406"/>
      <c r="I62" s="409"/>
      <c r="J62" s="396"/>
      <c r="K62" s="397"/>
    </row>
    <row r="63" spans="1:11" ht="12" customHeight="1" x14ac:dyDescent="0.15">
      <c r="A63" s="398">
        <v>10</v>
      </c>
      <c r="B63" s="401" t="s">
        <v>363</v>
      </c>
      <c r="C63" s="389" t="s">
        <v>311</v>
      </c>
      <c r="D63" s="225"/>
      <c r="E63" s="249" t="s">
        <v>152</v>
      </c>
      <c r="F63" s="240"/>
      <c r="G63" s="398">
        <v>20</v>
      </c>
      <c r="H63" s="401" t="s">
        <v>398</v>
      </c>
      <c r="I63" s="389" t="s">
        <v>376</v>
      </c>
      <c r="J63" s="225"/>
      <c r="K63" s="249" t="s">
        <v>318</v>
      </c>
    </row>
    <row r="64" spans="1:11" ht="12" customHeight="1" x14ac:dyDescent="0.15">
      <c r="A64" s="399"/>
      <c r="B64" s="402"/>
      <c r="C64" s="390"/>
      <c r="D64" s="226"/>
      <c r="E64" s="142" t="s">
        <v>316</v>
      </c>
      <c r="F64" s="240"/>
      <c r="G64" s="399"/>
      <c r="H64" s="402"/>
      <c r="I64" s="390"/>
      <c r="J64" s="226"/>
      <c r="K64" s="142" t="s">
        <v>321</v>
      </c>
    </row>
    <row r="65" spans="1:11" ht="12" customHeight="1" x14ac:dyDescent="0.15">
      <c r="A65" s="399"/>
      <c r="B65" s="402"/>
      <c r="C65" s="390"/>
      <c r="D65" s="226"/>
      <c r="E65" s="142" t="s">
        <v>237</v>
      </c>
      <c r="F65" s="240"/>
      <c r="G65" s="399"/>
      <c r="H65" s="402"/>
      <c r="I65" s="390"/>
      <c r="J65" s="226"/>
      <c r="K65" s="143" t="s">
        <v>320</v>
      </c>
    </row>
    <row r="66" spans="1:11" ht="12" customHeight="1" x14ac:dyDescent="0.15">
      <c r="A66" s="399"/>
      <c r="B66" s="402"/>
      <c r="C66" s="390"/>
      <c r="D66" s="227"/>
      <c r="E66" s="143" t="s">
        <v>388</v>
      </c>
      <c r="F66" s="240"/>
      <c r="G66" s="399"/>
      <c r="H66" s="402"/>
      <c r="I66" s="390"/>
      <c r="J66" s="227"/>
      <c r="K66" s="142" t="s">
        <v>316</v>
      </c>
    </row>
    <row r="67" spans="1:11" ht="12" customHeight="1" x14ac:dyDescent="0.15">
      <c r="A67" s="399"/>
      <c r="B67" s="402"/>
      <c r="C67" s="390"/>
      <c r="D67" s="227"/>
      <c r="E67" s="143"/>
      <c r="F67" s="240"/>
      <c r="G67" s="399"/>
      <c r="H67" s="402"/>
      <c r="I67" s="390"/>
      <c r="J67" s="227" t="s">
        <v>319</v>
      </c>
      <c r="K67" s="142" t="s">
        <v>237</v>
      </c>
    </row>
    <row r="68" spans="1:11" ht="12" customHeight="1" x14ac:dyDescent="0.15">
      <c r="A68" s="400"/>
      <c r="B68" s="403"/>
      <c r="C68" s="391"/>
      <c r="D68" s="228"/>
      <c r="E68" s="221"/>
      <c r="F68" s="240"/>
      <c r="G68" s="400"/>
      <c r="H68" s="403"/>
      <c r="I68" s="391"/>
      <c r="J68" s="228"/>
      <c r="K68" s="221" t="s">
        <v>388</v>
      </c>
    </row>
    <row r="69" spans="1:11" ht="12" customHeight="1" x14ac:dyDescent="0.15">
      <c r="B69" s="232"/>
      <c r="C69" s="232"/>
      <c r="D69" s="241"/>
      <c r="E69" s="232"/>
      <c r="F69" s="240"/>
      <c r="G69" s="145"/>
      <c r="H69" s="146"/>
      <c r="I69" s="146"/>
      <c r="J69" s="141"/>
      <c r="K69" s="141" t="s">
        <v>250</v>
      </c>
    </row>
    <row r="70" spans="1:11" x14ac:dyDescent="0.15">
      <c r="B70" s="232"/>
      <c r="C70" s="232"/>
      <c r="D70" s="241"/>
      <c r="E70" s="232"/>
      <c r="F70" s="240"/>
      <c r="G70" s="232"/>
      <c r="H70" s="232"/>
      <c r="I70" s="232"/>
      <c r="J70" s="241"/>
      <c r="K70" s="232"/>
    </row>
  </sheetData>
  <mergeCells count="71">
    <mergeCell ref="J9:K9"/>
    <mergeCell ref="A8:A9"/>
    <mergeCell ref="B8:B9"/>
    <mergeCell ref="C8:C9"/>
    <mergeCell ref="D9:E9"/>
    <mergeCell ref="G8:G9"/>
    <mergeCell ref="D8:E8"/>
    <mergeCell ref="J8:K8"/>
    <mergeCell ref="A33:A38"/>
    <mergeCell ref="B33:B38"/>
    <mergeCell ref="C33:C38"/>
    <mergeCell ref="H8:H9"/>
    <mergeCell ref="I8:I9"/>
    <mergeCell ref="I10:I16"/>
    <mergeCell ref="I17:I22"/>
    <mergeCell ref="I23:I26"/>
    <mergeCell ref="I27:I32"/>
    <mergeCell ref="G33:G38"/>
    <mergeCell ref="H33:H38"/>
    <mergeCell ref="I33:I38"/>
    <mergeCell ref="A10:A16"/>
    <mergeCell ref="B10:B16"/>
    <mergeCell ref="C10:C16"/>
    <mergeCell ref="G10:G16"/>
    <mergeCell ref="H10:H16"/>
    <mergeCell ref="A17:A22"/>
    <mergeCell ref="B17:B22"/>
    <mergeCell ref="C17:C22"/>
    <mergeCell ref="G17:G22"/>
    <mergeCell ref="H17:H22"/>
    <mergeCell ref="A23:A26"/>
    <mergeCell ref="B23:B26"/>
    <mergeCell ref="C23:C26"/>
    <mergeCell ref="G23:G26"/>
    <mergeCell ref="H23:H26"/>
    <mergeCell ref="A27:A32"/>
    <mergeCell ref="B27:B32"/>
    <mergeCell ref="C27:C32"/>
    <mergeCell ref="G27:G32"/>
    <mergeCell ref="H27:H32"/>
    <mergeCell ref="G39:G44"/>
    <mergeCell ref="H39:H44"/>
    <mergeCell ref="I39:I44"/>
    <mergeCell ref="A45:A51"/>
    <mergeCell ref="B45:B51"/>
    <mergeCell ref="C45:C51"/>
    <mergeCell ref="G45:G51"/>
    <mergeCell ref="H45:H51"/>
    <mergeCell ref="I45:I51"/>
    <mergeCell ref="A39:A44"/>
    <mergeCell ref="B39:B44"/>
    <mergeCell ref="C39:C44"/>
    <mergeCell ref="I52:I57"/>
    <mergeCell ref="A58:A62"/>
    <mergeCell ref="B58:B62"/>
    <mergeCell ref="C58:C62"/>
    <mergeCell ref="G58:G62"/>
    <mergeCell ref="H58:H62"/>
    <mergeCell ref="I58:I62"/>
    <mergeCell ref="A52:A57"/>
    <mergeCell ref="B52:B57"/>
    <mergeCell ref="C52:C57"/>
    <mergeCell ref="G52:G57"/>
    <mergeCell ref="H52:H57"/>
    <mergeCell ref="I63:I68"/>
    <mergeCell ref="J58:K62"/>
    <mergeCell ref="A63:A68"/>
    <mergeCell ref="B63:B68"/>
    <mergeCell ref="C63:C68"/>
    <mergeCell ref="G63:G68"/>
    <mergeCell ref="H63:H68"/>
  </mergeCells>
  <phoneticPr fontId="4"/>
  <pageMargins left="0.59055118110236227" right="0.59055118110236227" top="0.78740157480314965" bottom="0.78740157480314965" header="0.51181102362204722" footer="0.51181102362204722"/>
  <pageSetup paperSize="9" scale="93"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
  <sheetViews>
    <sheetView showGridLines="0" zoomScaleNormal="100" zoomScaleSheetLayoutView="100" workbookViewId="0"/>
  </sheetViews>
  <sheetFormatPr defaultColWidth="9" defaultRowHeight="13.5" x14ac:dyDescent="0.15"/>
  <cols>
    <col min="1" max="1" width="6.25" style="69" customWidth="1"/>
    <col min="2" max="2" width="8.75" style="69" customWidth="1"/>
    <col min="3" max="4" width="6.5" style="69" customWidth="1"/>
    <col min="5" max="12" width="7.75" style="69" customWidth="1"/>
    <col min="13" max="16384" width="9" style="69"/>
  </cols>
  <sheetData>
    <row r="1" spans="1:14" s="362" customFormat="1" ht="22.5" customHeight="1" x14ac:dyDescent="0.15">
      <c r="A1" s="361" t="s">
        <v>420</v>
      </c>
    </row>
    <row r="2" spans="1:14" s="364" customFormat="1" ht="37.5" customHeight="1" x14ac:dyDescent="0.15">
      <c r="A2" s="363" t="s">
        <v>421</v>
      </c>
    </row>
    <row r="3" spans="1:14" s="67" customFormat="1" ht="22.5" customHeight="1" x14ac:dyDescent="0.15">
      <c r="A3" s="38" t="s">
        <v>292</v>
      </c>
    </row>
    <row r="4" spans="1:14" ht="7.5" customHeight="1" x14ac:dyDescent="0.15">
      <c r="B4" s="76"/>
      <c r="C4" s="76"/>
      <c r="D4" s="76"/>
      <c r="E4" s="76"/>
      <c r="F4" s="76"/>
      <c r="G4" s="76"/>
      <c r="H4" s="76"/>
      <c r="I4" s="76"/>
      <c r="J4" s="76"/>
      <c r="K4" s="76"/>
      <c r="L4" s="76"/>
    </row>
    <row r="5" spans="1:14" ht="13.5" customHeight="1" x14ac:dyDescent="0.15">
      <c r="A5" s="420" t="s">
        <v>234</v>
      </c>
      <c r="B5" s="421"/>
      <c r="C5" s="427" t="s">
        <v>163</v>
      </c>
      <c r="D5" s="424"/>
      <c r="E5" s="424" t="s">
        <v>325</v>
      </c>
      <c r="F5" s="424" t="s">
        <v>36</v>
      </c>
      <c r="G5" s="424"/>
      <c r="H5" s="424"/>
      <c r="I5" s="424" t="s">
        <v>37</v>
      </c>
      <c r="J5" s="424"/>
      <c r="K5" s="424"/>
      <c r="L5" s="425" t="s">
        <v>38</v>
      </c>
    </row>
    <row r="6" spans="1:14" ht="13.5" customHeight="1" x14ac:dyDescent="0.15">
      <c r="A6" s="422"/>
      <c r="B6" s="423"/>
      <c r="C6" s="63" t="s">
        <v>39</v>
      </c>
      <c r="D6" s="62" t="s">
        <v>40</v>
      </c>
      <c r="E6" s="428"/>
      <c r="F6" s="62" t="s">
        <v>41</v>
      </c>
      <c r="G6" s="62" t="s">
        <v>42</v>
      </c>
      <c r="H6" s="62" t="s">
        <v>43</v>
      </c>
      <c r="I6" s="62" t="s">
        <v>44</v>
      </c>
      <c r="J6" s="62" t="s">
        <v>45</v>
      </c>
      <c r="K6" s="62" t="s">
        <v>46</v>
      </c>
      <c r="L6" s="426"/>
    </row>
    <row r="7" spans="1:14" ht="13.5" customHeight="1" x14ac:dyDescent="0.15">
      <c r="A7" s="147">
        <v>2012</v>
      </c>
      <c r="B7" s="148">
        <v>24</v>
      </c>
      <c r="C7" s="13">
        <v>4</v>
      </c>
      <c r="D7" s="14">
        <v>2</v>
      </c>
      <c r="E7" s="14">
        <v>24</v>
      </c>
      <c r="F7" s="14">
        <v>140</v>
      </c>
      <c r="G7" s="14" t="s">
        <v>198</v>
      </c>
      <c r="H7" s="14">
        <v>140</v>
      </c>
      <c r="I7" s="14">
        <v>5</v>
      </c>
      <c r="J7" s="14">
        <v>4</v>
      </c>
      <c r="K7" s="14">
        <v>2</v>
      </c>
      <c r="L7" s="15">
        <v>1</v>
      </c>
      <c r="N7" s="37"/>
    </row>
    <row r="8" spans="1:14" ht="13.5" customHeight="1" x14ac:dyDescent="0.15">
      <c r="A8" s="84">
        <v>2013</v>
      </c>
      <c r="B8" s="149">
        <v>25</v>
      </c>
      <c r="C8" s="16">
        <v>4</v>
      </c>
      <c r="D8" s="17">
        <v>1</v>
      </c>
      <c r="E8" s="17">
        <v>23</v>
      </c>
      <c r="F8" s="17">
        <v>130</v>
      </c>
      <c r="G8" s="17" t="s">
        <v>198</v>
      </c>
      <c r="H8" s="17">
        <v>130</v>
      </c>
      <c r="I8" s="17">
        <v>5</v>
      </c>
      <c r="J8" s="17">
        <v>5</v>
      </c>
      <c r="K8" s="17">
        <v>1</v>
      </c>
      <c r="L8" s="18">
        <v>0</v>
      </c>
    </row>
    <row r="9" spans="1:14" ht="13.5" customHeight="1" x14ac:dyDescent="0.15">
      <c r="A9" s="84">
        <v>2014</v>
      </c>
      <c r="B9" s="149">
        <v>26</v>
      </c>
      <c r="C9" s="16">
        <v>4</v>
      </c>
      <c r="D9" s="17">
        <v>3</v>
      </c>
      <c r="E9" s="17">
        <v>27</v>
      </c>
      <c r="F9" s="17">
        <v>137</v>
      </c>
      <c r="G9" s="17" t="s">
        <v>198</v>
      </c>
      <c r="H9" s="17">
        <v>137</v>
      </c>
      <c r="I9" s="17">
        <v>6</v>
      </c>
      <c r="J9" s="17">
        <v>2</v>
      </c>
      <c r="K9" s="17">
        <v>2</v>
      </c>
      <c r="L9" s="18">
        <v>2</v>
      </c>
    </row>
    <row r="10" spans="1:14" ht="13.5" customHeight="1" x14ac:dyDescent="0.15">
      <c r="A10" s="84">
        <v>2015</v>
      </c>
      <c r="B10" s="149">
        <v>27</v>
      </c>
      <c r="C10" s="19">
        <v>4</v>
      </c>
      <c r="D10" s="20">
        <v>3</v>
      </c>
      <c r="E10" s="20">
        <v>25</v>
      </c>
      <c r="F10" s="20">
        <v>145</v>
      </c>
      <c r="G10" s="17" t="s">
        <v>198</v>
      </c>
      <c r="H10" s="20">
        <v>145</v>
      </c>
      <c r="I10" s="20">
        <v>6</v>
      </c>
      <c r="J10" s="20">
        <v>1</v>
      </c>
      <c r="K10" s="20">
        <v>0</v>
      </c>
      <c r="L10" s="21">
        <v>2</v>
      </c>
    </row>
    <row r="11" spans="1:14" ht="13.5" customHeight="1" x14ac:dyDescent="0.15">
      <c r="A11" s="84">
        <v>2016</v>
      </c>
      <c r="B11" s="149">
        <v>28</v>
      </c>
      <c r="C11" s="19">
        <v>4</v>
      </c>
      <c r="D11" s="20">
        <v>1</v>
      </c>
      <c r="E11" s="20">
        <v>23</v>
      </c>
      <c r="F11" s="20">
        <v>108</v>
      </c>
      <c r="G11" s="17" t="s">
        <v>198</v>
      </c>
      <c r="H11" s="20">
        <v>108</v>
      </c>
      <c r="I11" s="20">
        <v>6</v>
      </c>
      <c r="J11" s="20">
        <v>2</v>
      </c>
      <c r="K11" s="20">
        <v>0</v>
      </c>
      <c r="L11" s="21">
        <v>0</v>
      </c>
    </row>
    <row r="12" spans="1:14" ht="13.5" customHeight="1" x14ac:dyDescent="0.15">
      <c r="A12" s="84">
        <v>2017</v>
      </c>
      <c r="B12" s="149">
        <v>29</v>
      </c>
      <c r="C12" s="19">
        <v>4</v>
      </c>
      <c r="D12" s="20">
        <v>2</v>
      </c>
      <c r="E12" s="20">
        <v>26</v>
      </c>
      <c r="F12" s="20">
        <v>133</v>
      </c>
      <c r="G12" s="17" t="s">
        <v>198</v>
      </c>
      <c r="H12" s="20">
        <v>133</v>
      </c>
      <c r="I12" s="20">
        <v>5</v>
      </c>
      <c r="J12" s="20">
        <v>1</v>
      </c>
      <c r="K12" s="20">
        <v>0</v>
      </c>
      <c r="L12" s="21">
        <v>1</v>
      </c>
    </row>
    <row r="13" spans="1:14" ht="13.5" customHeight="1" x14ac:dyDescent="0.15">
      <c r="A13" s="84">
        <v>2018</v>
      </c>
      <c r="B13" s="149">
        <v>30</v>
      </c>
      <c r="C13" s="19">
        <v>4</v>
      </c>
      <c r="D13" s="20">
        <v>2</v>
      </c>
      <c r="E13" s="20">
        <v>29</v>
      </c>
      <c r="F13" s="20">
        <v>123</v>
      </c>
      <c r="G13" s="17" t="s">
        <v>198</v>
      </c>
      <c r="H13" s="20">
        <v>123</v>
      </c>
      <c r="I13" s="20">
        <v>3</v>
      </c>
      <c r="J13" s="20">
        <v>3</v>
      </c>
      <c r="K13" s="20">
        <v>0</v>
      </c>
      <c r="L13" s="21">
        <v>8</v>
      </c>
    </row>
    <row r="14" spans="1:14" ht="13.5" customHeight="1" x14ac:dyDescent="0.15">
      <c r="A14" s="84">
        <v>2019</v>
      </c>
      <c r="B14" s="149" t="s">
        <v>302</v>
      </c>
      <c r="C14" s="19">
        <v>4</v>
      </c>
      <c r="D14" s="20">
        <v>1</v>
      </c>
      <c r="E14" s="20">
        <v>25</v>
      </c>
      <c r="F14" s="20">
        <v>152</v>
      </c>
      <c r="G14" s="17" t="s">
        <v>198</v>
      </c>
      <c r="H14" s="20">
        <v>152</v>
      </c>
      <c r="I14" s="20">
        <v>2</v>
      </c>
      <c r="J14" s="20">
        <v>0</v>
      </c>
      <c r="K14" s="20">
        <v>0</v>
      </c>
      <c r="L14" s="21">
        <v>3</v>
      </c>
    </row>
    <row r="15" spans="1:14" ht="13.5" customHeight="1" x14ac:dyDescent="0.15">
      <c r="A15" s="84">
        <v>2020</v>
      </c>
      <c r="B15" s="149">
        <v>2</v>
      </c>
      <c r="C15" s="19">
        <v>4</v>
      </c>
      <c r="D15" s="20">
        <v>5</v>
      </c>
      <c r="E15" s="20">
        <v>34</v>
      </c>
      <c r="F15" s="20">
        <v>161</v>
      </c>
      <c r="G15" s="17" t="s">
        <v>198</v>
      </c>
      <c r="H15" s="20">
        <v>161</v>
      </c>
      <c r="I15" s="20">
        <v>2</v>
      </c>
      <c r="J15" s="20">
        <v>1</v>
      </c>
      <c r="K15" s="20">
        <v>0</v>
      </c>
      <c r="L15" s="21">
        <v>2</v>
      </c>
    </row>
    <row r="16" spans="1:14" s="112" customFormat="1" ht="13.5" customHeight="1" x14ac:dyDescent="0.15">
      <c r="A16" s="12">
        <v>2021</v>
      </c>
      <c r="B16" s="236">
        <v>3</v>
      </c>
      <c r="C16" s="352">
        <v>4</v>
      </c>
      <c r="D16" s="353">
        <v>3</v>
      </c>
      <c r="E16" s="353">
        <v>28</v>
      </c>
      <c r="F16" s="353">
        <v>119</v>
      </c>
      <c r="G16" s="354" t="s">
        <v>405</v>
      </c>
      <c r="H16" s="353">
        <v>119</v>
      </c>
      <c r="I16" s="353">
        <v>2</v>
      </c>
      <c r="J16" s="353">
        <v>0</v>
      </c>
      <c r="K16" s="353">
        <v>1</v>
      </c>
      <c r="L16" s="355">
        <v>1</v>
      </c>
    </row>
    <row r="17" spans="12:12" x14ac:dyDescent="0.15">
      <c r="L17" s="7" t="s">
        <v>212</v>
      </c>
    </row>
  </sheetData>
  <sheetProtection selectLockedCells="1"/>
  <mergeCells count="6">
    <mergeCell ref="A5:B6"/>
    <mergeCell ref="I5:K5"/>
    <mergeCell ref="L5:L6"/>
    <mergeCell ref="C5:D5"/>
    <mergeCell ref="E5:E6"/>
    <mergeCell ref="F5:H5"/>
  </mergeCells>
  <phoneticPr fontId="4"/>
  <pageMargins left="0.75" right="0.75" top="1" bottom="1" header="0.51200000000000001" footer="0.51200000000000001"/>
  <pageSetup paperSize="9" scale="8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8"/>
  <sheetViews>
    <sheetView showGridLines="0" zoomScaleNormal="100" zoomScaleSheetLayoutView="100" workbookViewId="0"/>
  </sheetViews>
  <sheetFormatPr defaultColWidth="9" defaultRowHeight="13.5" x14ac:dyDescent="0.15"/>
  <cols>
    <col min="1" max="1" width="6.25" style="69" customWidth="1"/>
    <col min="2" max="2" width="8.75" style="69" customWidth="1"/>
    <col min="3" max="5" width="13.75" style="69" customWidth="1"/>
    <col min="6" max="16384" width="9" style="69"/>
  </cols>
  <sheetData>
    <row r="1" spans="1:8" s="362" customFormat="1" ht="22.5" customHeight="1" x14ac:dyDescent="0.15">
      <c r="A1" s="361" t="s">
        <v>420</v>
      </c>
    </row>
    <row r="2" spans="1:8" s="364" customFormat="1" ht="37.5" customHeight="1" x14ac:dyDescent="0.15">
      <c r="A2" s="363" t="s">
        <v>421</v>
      </c>
    </row>
    <row r="3" spans="1:8" s="67" customFormat="1" ht="22.5" customHeight="1" x14ac:dyDescent="0.15">
      <c r="A3" s="38" t="s">
        <v>324</v>
      </c>
    </row>
    <row r="4" spans="1:8" ht="7.5" customHeight="1" x14ac:dyDescent="0.15">
      <c r="C4" s="6"/>
      <c r="D4" s="6"/>
      <c r="E4" s="7"/>
    </row>
    <row r="5" spans="1:8" ht="13.5" customHeight="1" x14ac:dyDescent="0.15">
      <c r="A5" s="382" t="s">
        <v>234</v>
      </c>
      <c r="B5" s="384"/>
      <c r="C5" s="22" t="s">
        <v>47</v>
      </c>
      <c r="D5" s="23" t="s">
        <v>48</v>
      </c>
      <c r="E5" s="24" t="s">
        <v>49</v>
      </c>
    </row>
    <row r="6" spans="1:8" ht="13.5" customHeight="1" x14ac:dyDescent="0.15">
      <c r="A6" s="147">
        <v>2013</v>
      </c>
      <c r="B6" s="148">
        <v>25</v>
      </c>
      <c r="C6" s="25">
        <v>42375</v>
      </c>
      <c r="D6" s="26">
        <v>20347</v>
      </c>
      <c r="E6" s="27">
        <v>22028</v>
      </c>
      <c r="F6" s="130"/>
      <c r="H6" s="37"/>
    </row>
    <row r="7" spans="1:8" ht="13.5" customHeight="1" x14ac:dyDescent="0.15">
      <c r="A7" s="84">
        <v>2014</v>
      </c>
      <c r="B7" s="149">
        <v>26</v>
      </c>
      <c r="C7" s="25">
        <v>42207</v>
      </c>
      <c r="D7" s="26">
        <v>20232</v>
      </c>
      <c r="E7" s="27">
        <v>21975</v>
      </c>
      <c r="F7" s="130"/>
    </row>
    <row r="8" spans="1:8" ht="13.5" customHeight="1" x14ac:dyDescent="0.15">
      <c r="A8" s="84">
        <v>2015</v>
      </c>
      <c r="B8" s="149">
        <v>27</v>
      </c>
      <c r="C8" s="25">
        <v>41934</v>
      </c>
      <c r="D8" s="26">
        <v>20099</v>
      </c>
      <c r="E8" s="27">
        <v>21835</v>
      </c>
      <c r="F8" s="130"/>
    </row>
    <row r="9" spans="1:8" ht="13.5" customHeight="1" x14ac:dyDescent="0.15">
      <c r="A9" s="84">
        <v>2016</v>
      </c>
      <c r="B9" s="149">
        <v>28</v>
      </c>
      <c r="C9" s="28">
        <v>42847</v>
      </c>
      <c r="D9" s="29">
        <v>20551</v>
      </c>
      <c r="E9" s="30">
        <v>22296</v>
      </c>
      <c r="F9" s="130"/>
    </row>
    <row r="10" spans="1:8" ht="13.5" customHeight="1" x14ac:dyDescent="0.15">
      <c r="A10" s="84">
        <v>2017</v>
      </c>
      <c r="B10" s="149">
        <v>29</v>
      </c>
      <c r="C10" s="28">
        <v>42798</v>
      </c>
      <c r="D10" s="29">
        <v>20496</v>
      </c>
      <c r="E10" s="30">
        <v>22302</v>
      </c>
      <c r="F10" s="130"/>
    </row>
    <row r="11" spans="1:8" ht="13.5" customHeight="1" x14ac:dyDescent="0.15">
      <c r="A11" s="84">
        <v>2018</v>
      </c>
      <c r="B11" s="149">
        <v>30</v>
      </c>
      <c r="C11" s="28">
        <v>42570</v>
      </c>
      <c r="D11" s="29">
        <v>20468</v>
      </c>
      <c r="E11" s="30">
        <v>22102</v>
      </c>
      <c r="F11" s="130"/>
      <c r="H11" s="112"/>
    </row>
    <row r="12" spans="1:8" ht="13.5" customHeight="1" x14ac:dyDescent="0.15">
      <c r="A12" s="84">
        <v>2019</v>
      </c>
      <c r="B12" s="149" t="s">
        <v>302</v>
      </c>
      <c r="C12" s="28">
        <v>42400</v>
      </c>
      <c r="D12" s="29">
        <v>20431</v>
      </c>
      <c r="E12" s="30">
        <v>21969</v>
      </c>
      <c r="F12" s="130"/>
      <c r="H12" s="112"/>
    </row>
    <row r="13" spans="1:8" ht="13.5" customHeight="1" x14ac:dyDescent="0.15">
      <c r="A13" s="84">
        <v>2020</v>
      </c>
      <c r="B13" s="149">
        <v>2</v>
      </c>
      <c r="C13" s="28">
        <v>42214</v>
      </c>
      <c r="D13" s="29">
        <v>20351</v>
      </c>
      <c r="E13" s="30">
        <v>21863</v>
      </c>
      <c r="F13" s="130"/>
    </row>
    <row r="14" spans="1:8" ht="13.5" customHeight="1" x14ac:dyDescent="0.15">
      <c r="A14" s="84">
        <v>2021</v>
      </c>
      <c r="B14" s="149">
        <v>3</v>
      </c>
      <c r="C14" s="115">
        <v>42116</v>
      </c>
      <c r="D14" s="116">
        <v>20341</v>
      </c>
      <c r="E14" s="117">
        <v>21775</v>
      </c>
      <c r="F14" s="130"/>
    </row>
    <row r="15" spans="1:8" ht="13.5" customHeight="1" x14ac:dyDescent="0.15">
      <c r="A15" s="12">
        <v>2022</v>
      </c>
      <c r="B15" s="133">
        <v>4</v>
      </c>
      <c r="C15" s="356">
        <v>41972</v>
      </c>
      <c r="D15" s="357">
        <v>20257</v>
      </c>
      <c r="E15" s="358">
        <v>21715</v>
      </c>
      <c r="F15" s="130"/>
    </row>
    <row r="16" spans="1:8" ht="13.5" customHeight="1" x14ac:dyDescent="0.15">
      <c r="B16" s="1"/>
      <c r="C16" s="1"/>
      <c r="D16" s="1"/>
      <c r="E16" s="83" t="s">
        <v>213</v>
      </c>
    </row>
    <row r="21" spans="2:11" x14ac:dyDescent="0.15">
      <c r="I21" s="120"/>
      <c r="J21" s="66"/>
      <c r="K21" s="121"/>
    </row>
    <row r="22" spans="2:11" x14ac:dyDescent="0.15">
      <c r="J22" s="66"/>
      <c r="K22" s="121"/>
    </row>
    <row r="23" spans="2:11" x14ac:dyDescent="0.15">
      <c r="J23" s="66"/>
      <c r="K23" s="121"/>
    </row>
    <row r="26" spans="2:11" x14ac:dyDescent="0.15">
      <c r="B26" s="73"/>
      <c r="C26" s="73"/>
      <c r="D26" s="73"/>
      <c r="E26" s="73"/>
    </row>
    <row r="27" spans="2:11" x14ac:dyDescent="0.15">
      <c r="B27" s="118"/>
      <c r="C27" s="119"/>
      <c r="D27" s="119"/>
      <c r="E27" s="119"/>
      <c r="F27" s="73"/>
    </row>
    <row r="28" spans="2:11" x14ac:dyDescent="0.15">
      <c r="F28" s="73"/>
    </row>
  </sheetData>
  <sheetProtection selectLockedCells="1"/>
  <mergeCells count="1">
    <mergeCell ref="A5:B5"/>
  </mergeCells>
  <phoneticPr fontId="4"/>
  <pageMargins left="0.75" right="0.75" top="1" bottom="1" header="0.51200000000000001" footer="0.51200000000000001"/>
  <pageSetup paperSize="9"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14"/>
  <sheetViews>
    <sheetView showGridLines="0" zoomScale="112" zoomScaleNormal="112" zoomScaleSheetLayoutView="100" workbookViewId="0">
      <pane xSplit="1" ySplit="7" topLeftCell="B8" activePane="bottomRight" state="frozen"/>
      <selection activeCell="N10" sqref="N9:O10"/>
      <selection pane="topRight" activeCell="N10" sqref="N9:O10"/>
      <selection pane="bottomLeft" activeCell="N10" sqref="N9:O10"/>
      <selection pane="bottomRight"/>
    </sheetView>
  </sheetViews>
  <sheetFormatPr defaultColWidth="9" defaultRowHeight="12" x14ac:dyDescent="0.15"/>
  <cols>
    <col min="1" max="1" width="3.75" style="1" customWidth="1"/>
    <col min="2" max="2" width="13.75" style="1" customWidth="1"/>
    <col min="3" max="6" width="8.75" style="1" customWidth="1"/>
    <col min="7" max="7" width="7.5" style="107" customWidth="1"/>
    <col min="8" max="11" width="7.5" style="1" customWidth="1"/>
    <col min="12" max="12" width="9" style="1"/>
    <col min="13" max="13" width="3.75" style="1" customWidth="1"/>
    <col min="14" max="14" width="13.75" style="1" customWidth="1"/>
    <col min="15" max="18" width="8.75" style="1" customWidth="1"/>
    <col min="19" max="23" width="7.5" style="1" customWidth="1"/>
    <col min="24" max="16384" width="9" style="1"/>
  </cols>
  <sheetData>
    <row r="1" spans="1:23" s="362" customFormat="1" ht="22.5" customHeight="1" x14ac:dyDescent="0.15">
      <c r="A1" s="361" t="s">
        <v>420</v>
      </c>
    </row>
    <row r="2" spans="1:23" s="364" customFormat="1" ht="37.5" customHeight="1" x14ac:dyDescent="0.15">
      <c r="A2" s="363" t="s">
        <v>421</v>
      </c>
    </row>
    <row r="3" spans="1:23" s="41" customFormat="1" ht="22.5" customHeight="1" x14ac:dyDescent="0.15">
      <c r="A3" s="39" t="s">
        <v>293</v>
      </c>
      <c r="B3" s="39"/>
      <c r="C3" s="39"/>
      <c r="D3" s="39"/>
      <c r="E3" s="39"/>
      <c r="F3" s="39"/>
      <c r="G3" s="98"/>
      <c r="H3" s="39"/>
      <c r="J3" s="39"/>
      <c r="K3" s="40"/>
      <c r="M3" s="39" t="s">
        <v>299</v>
      </c>
      <c r="N3" s="39"/>
      <c r="O3" s="39"/>
      <c r="P3" s="39"/>
      <c r="Q3" s="39"/>
      <c r="R3" s="39"/>
      <c r="S3" s="39"/>
      <c r="T3" s="39"/>
      <c r="U3" s="92"/>
      <c r="V3" s="39"/>
      <c r="W3" s="40"/>
    </row>
    <row r="4" spans="1:23" s="41" customFormat="1" ht="7.5" customHeight="1" x14ac:dyDescent="0.15">
      <c r="A4" s="39"/>
      <c r="B4" s="39"/>
      <c r="C4" s="39"/>
      <c r="D4" s="39"/>
      <c r="E4" s="39"/>
      <c r="F4" s="39"/>
      <c r="G4" s="98"/>
      <c r="H4" s="39"/>
      <c r="I4" s="39"/>
      <c r="J4" s="39"/>
      <c r="K4" s="40"/>
      <c r="M4" s="39"/>
      <c r="N4" s="39"/>
      <c r="O4" s="39"/>
      <c r="P4" s="39"/>
      <c r="Q4" s="39"/>
      <c r="R4" s="39"/>
      <c r="S4" s="39"/>
      <c r="T4" s="39"/>
      <c r="U4" s="39"/>
      <c r="V4" s="39"/>
      <c r="W4" s="40"/>
    </row>
    <row r="5" spans="1:23" s="9" customFormat="1" ht="13.5" customHeight="1" x14ac:dyDescent="0.15">
      <c r="A5" s="429" t="s">
        <v>235</v>
      </c>
      <c r="B5" s="432" t="s">
        <v>365</v>
      </c>
      <c r="C5" s="441" t="s">
        <v>50</v>
      </c>
      <c r="D5" s="441"/>
      <c r="E5" s="441"/>
      <c r="F5" s="442" t="s">
        <v>296</v>
      </c>
      <c r="G5" s="441" t="s">
        <v>51</v>
      </c>
      <c r="H5" s="441"/>
      <c r="I5" s="441"/>
      <c r="J5" s="174" t="s">
        <v>366</v>
      </c>
      <c r="K5" s="175" t="s">
        <v>368</v>
      </c>
      <c r="M5" s="429" t="s">
        <v>235</v>
      </c>
      <c r="N5" s="432" t="s">
        <v>365</v>
      </c>
      <c r="O5" s="441" t="s">
        <v>50</v>
      </c>
      <c r="P5" s="441"/>
      <c r="Q5" s="441"/>
      <c r="R5" s="442" t="s">
        <v>296</v>
      </c>
      <c r="S5" s="441" t="s">
        <v>51</v>
      </c>
      <c r="T5" s="441"/>
      <c r="U5" s="441"/>
      <c r="V5" s="174" t="s">
        <v>366</v>
      </c>
      <c r="W5" s="175" t="s">
        <v>368</v>
      </c>
    </row>
    <row r="6" spans="1:23" s="10" customFormat="1" ht="13.5" customHeight="1" x14ac:dyDescent="0.15">
      <c r="A6" s="430"/>
      <c r="B6" s="433"/>
      <c r="C6" s="218" t="s">
        <v>52</v>
      </c>
      <c r="D6" s="218" t="s">
        <v>48</v>
      </c>
      <c r="E6" s="218" t="s">
        <v>58</v>
      </c>
      <c r="F6" s="443"/>
      <c r="G6" s="219" t="s">
        <v>53</v>
      </c>
      <c r="H6" s="218" t="s">
        <v>54</v>
      </c>
      <c r="I6" s="218" t="s">
        <v>55</v>
      </c>
      <c r="J6" s="173" t="s">
        <v>367</v>
      </c>
      <c r="K6" s="176" t="s">
        <v>369</v>
      </c>
      <c r="M6" s="430"/>
      <c r="N6" s="433"/>
      <c r="O6" s="134" t="s">
        <v>52</v>
      </c>
      <c r="P6" s="134" t="s">
        <v>48</v>
      </c>
      <c r="Q6" s="134" t="s">
        <v>58</v>
      </c>
      <c r="R6" s="443"/>
      <c r="S6" s="99" t="s">
        <v>53</v>
      </c>
      <c r="T6" s="134" t="s">
        <v>54</v>
      </c>
      <c r="U6" s="134" t="s">
        <v>55</v>
      </c>
      <c r="V6" s="173" t="s">
        <v>367</v>
      </c>
      <c r="W6" s="176" t="s">
        <v>369</v>
      </c>
    </row>
    <row r="7" spans="1:23" ht="13.5" customHeight="1" x14ac:dyDescent="0.15">
      <c r="A7" s="431"/>
      <c r="B7" s="434"/>
      <c r="C7" s="215" t="s">
        <v>181</v>
      </c>
      <c r="D7" s="215" t="s">
        <v>181</v>
      </c>
      <c r="E7" s="215" t="s">
        <v>181</v>
      </c>
      <c r="F7" s="215" t="s">
        <v>181</v>
      </c>
      <c r="G7" s="216" t="s">
        <v>180</v>
      </c>
      <c r="H7" s="215" t="s">
        <v>179</v>
      </c>
      <c r="I7" s="215" t="s">
        <v>179</v>
      </c>
      <c r="J7" s="215" t="s">
        <v>179</v>
      </c>
      <c r="K7" s="217" t="s">
        <v>179</v>
      </c>
      <c r="M7" s="451"/>
      <c r="N7" s="452"/>
      <c r="O7" s="94" t="s">
        <v>181</v>
      </c>
      <c r="P7" s="94" t="s">
        <v>181</v>
      </c>
      <c r="Q7" s="94" t="s">
        <v>181</v>
      </c>
      <c r="R7" s="94" t="s">
        <v>181</v>
      </c>
      <c r="S7" s="177" t="s">
        <v>180</v>
      </c>
      <c r="T7" s="94" t="s">
        <v>179</v>
      </c>
      <c r="U7" s="94" t="s">
        <v>179</v>
      </c>
      <c r="V7" s="94" t="s">
        <v>179</v>
      </c>
      <c r="W7" s="95" t="s">
        <v>179</v>
      </c>
    </row>
    <row r="8" spans="1:23" ht="13.5" customHeight="1" x14ac:dyDescent="0.15">
      <c r="A8" s="435" t="s">
        <v>233</v>
      </c>
      <c r="B8" s="172">
        <v>29394</v>
      </c>
      <c r="C8" s="42">
        <v>35565</v>
      </c>
      <c r="D8" s="42">
        <v>16652</v>
      </c>
      <c r="E8" s="42">
        <v>18913</v>
      </c>
      <c r="F8" s="42">
        <v>28164</v>
      </c>
      <c r="G8" s="100">
        <v>79.19</v>
      </c>
      <c r="H8" s="42">
        <v>27681</v>
      </c>
      <c r="I8" s="43">
        <v>482</v>
      </c>
      <c r="J8" s="43">
        <v>741</v>
      </c>
      <c r="K8" s="55"/>
    </row>
    <row r="9" spans="1:23" ht="13.5" customHeight="1" x14ac:dyDescent="0.15">
      <c r="A9" s="435"/>
      <c r="B9" s="166">
        <v>30668</v>
      </c>
      <c r="C9" s="44">
        <v>36556</v>
      </c>
      <c r="D9" s="44">
        <v>17132</v>
      </c>
      <c r="E9" s="44">
        <v>19424</v>
      </c>
      <c r="F9" s="44">
        <v>29512</v>
      </c>
      <c r="G9" s="101">
        <v>79.75</v>
      </c>
      <c r="H9" s="44">
        <v>28943</v>
      </c>
      <c r="I9" s="45">
        <v>208</v>
      </c>
      <c r="J9" s="45">
        <v>633</v>
      </c>
      <c r="K9" s="56"/>
    </row>
    <row r="10" spans="1:23" ht="13.5" customHeight="1" x14ac:dyDescent="0.15">
      <c r="A10" s="435"/>
      <c r="B10" s="166">
        <v>31599</v>
      </c>
      <c r="C10" s="44">
        <v>37250</v>
      </c>
      <c r="D10" s="44">
        <v>17526</v>
      </c>
      <c r="E10" s="44">
        <v>19724</v>
      </c>
      <c r="F10" s="44">
        <v>30492</v>
      </c>
      <c r="G10" s="101">
        <v>81.86</v>
      </c>
      <c r="H10" s="44">
        <v>30011</v>
      </c>
      <c r="I10" s="45">
        <v>480</v>
      </c>
      <c r="J10" s="45">
        <v>933</v>
      </c>
      <c r="K10" s="56"/>
    </row>
    <row r="11" spans="1:23" ht="13.5" customHeight="1" x14ac:dyDescent="0.15">
      <c r="A11" s="435"/>
      <c r="B11" s="166">
        <v>32922</v>
      </c>
      <c r="C11" s="44">
        <v>38717</v>
      </c>
      <c r="D11" s="44">
        <v>18289</v>
      </c>
      <c r="E11" s="44">
        <v>20428</v>
      </c>
      <c r="F11" s="44">
        <v>32271</v>
      </c>
      <c r="G11" s="101">
        <v>83.36</v>
      </c>
      <c r="H11" s="44">
        <v>31995</v>
      </c>
      <c r="I11" s="45">
        <v>276</v>
      </c>
      <c r="J11" s="44">
        <v>1455</v>
      </c>
      <c r="K11" s="57"/>
      <c r="M11" s="96"/>
      <c r="N11" s="96"/>
      <c r="O11" s="96"/>
      <c r="P11" s="96"/>
      <c r="Q11" s="96"/>
      <c r="R11" s="96"/>
    </row>
    <row r="12" spans="1:23" ht="13.5" customHeight="1" x14ac:dyDescent="0.15">
      <c r="A12" s="436"/>
      <c r="B12" s="167">
        <v>34168</v>
      </c>
      <c r="C12" s="47">
        <v>40284</v>
      </c>
      <c r="D12" s="47">
        <v>19051</v>
      </c>
      <c r="E12" s="47">
        <v>21233</v>
      </c>
      <c r="F12" s="47">
        <v>30603</v>
      </c>
      <c r="G12" s="102">
        <v>75.97</v>
      </c>
      <c r="H12" s="47">
        <v>30287</v>
      </c>
      <c r="I12" s="48">
        <v>314</v>
      </c>
      <c r="J12" s="47">
        <v>1387</v>
      </c>
      <c r="K12" s="58"/>
      <c r="L12" s="97"/>
      <c r="M12" s="93"/>
      <c r="N12" s="96"/>
      <c r="O12" s="96"/>
      <c r="P12" s="96"/>
      <c r="Q12" s="96"/>
      <c r="R12" s="96"/>
    </row>
    <row r="13" spans="1:23" ht="13.5" customHeight="1" x14ac:dyDescent="0.15">
      <c r="A13" s="437" t="s">
        <v>227</v>
      </c>
      <c r="B13" s="168">
        <v>35358</v>
      </c>
      <c r="C13" s="50">
        <v>41861</v>
      </c>
      <c r="D13" s="50">
        <v>19947</v>
      </c>
      <c r="E13" s="50">
        <v>21914</v>
      </c>
      <c r="F13" s="50">
        <v>28709</v>
      </c>
      <c r="G13" s="103">
        <v>65.58</v>
      </c>
      <c r="H13" s="50">
        <v>28234</v>
      </c>
      <c r="I13" s="51">
        <v>475</v>
      </c>
      <c r="J13" s="50">
        <v>1372</v>
      </c>
      <c r="K13" s="59"/>
    </row>
    <row r="14" spans="1:23" ht="13.5" customHeight="1" x14ac:dyDescent="0.15">
      <c r="A14" s="438"/>
      <c r="B14" s="166">
        <v>36702</v>
      </c>
      <c r="C14" s="44">
        <v>43286</v>
      </c>
      <c r="D14" s="44">
        <v>20744</v>
      </c>
      <c r="E14" s="44">
        <v>22542</v>
      </c>
      <c r="F14" s="44">
        <v>27259</v>
      </c>
      <c r="G14" s="101">
        <v>62.97</v>
      </c>
      <c r="H14" s="44">
        <v>26607</v>
      </c>
      <c r="I14" s="45">
        <v>650</v>
      </c>
      <c r="J14" s="44">
        <v>2027</v>
      </c>
      <c r="K14" s="57"/>
    </row>
    <row r="15" spans="1:23" ht="13.5" customHeight="1" x14ac:dyDescent="0.15">
      <c r="A15" s="438"/>
      <c r="B15" s="166">
        <v>37934</v>
      </c>
      <c r="C15" s="44">
        <v>43465</v>
      </c>
      <c r="D15" s="44">
        <v>20825</v>
      </c>
      <c r="E15" s="44">
        <v>22640</v>
      </c>
      <c r="F15" s="44">
        <v>26979</v>
      </c>
      <c r="G15" s="101">
        <v>62.07</v>
      </c>
      <c r="H15" s="44">
        <v>26467</v>
      </c>
      <c r="I15" s="45">
        <v>511</v>
      </c>
      <c r="J15" s="44">
        <v>3246</v>
      </c>
      <c r="K15" s="57"/>
    </row>
    <row r="16" spans="1:23" ht="13.5" customHeight="1" x14ac:dyDescent="0.15">
      <c r="A16" s="438"/>
      <c r="B16" s="166">
        <v>38606</v>
      </c>
      <c r="C16" s="44">
        <f>SUM(D16:E16)</f>
        <v>43360</v>
      </c>
      <c r="D16" s="44">
        <v>20795</v>
      </c>
      <c r="E16" s="44">
        <v>22565</v>
      </c>
      <c r="F16" s="44">
        <v>30190</v>
      </c>
      <c r="G16" s="101">
        <v>69.63</v>
      </c>
      <c r="H16" s="44">
        <v>29672</v>
      </c>
      <c r="I16" s="45">
        <v>517</v>
      </c>
      <c r="J16" s="44">
        <v>267</v>
      </c>
      <c r="K16" s="46">
        <v>3592</v>
      </c>
    </row>
    <row r="17" spans="1:11" ht="13.5" customHeight="1" x14ac:dyDescent="0.15">
      <c r="A17" s="438"/>
      <c r="B17" s="166">
        <v>40055</v>
      </c>
      <c r="C17" s="44">
        <f>SUM(D17:E17)</f>
        <v>42939</v>
      </c>
      <c r="D17" s="44">
        <v>20588</v>
      </c>
      <c r="E17" s="44">
        <v>22351</v>
      </c>
      <c r="F17" s="44">
        <v>31830</v>
      </c>
      <c r="G17" s="101">
        <v>74.13</v>
      </c>
      <c r="H17" s="44">
        <v>31426</v>
      </c>
      <c r="I17" s="45">
        <v>404</v>
      </c>
      <c r="J17" s="44">
        <v>226</v>
      </c>
      <c r="K17" s="46">
        <v>6181</v>
      </c>
    </row>
    <row r="18" spans="1:11" ht="13.5" customHeight="1" x14ac:dyDescent="0.15">
      <c r="A18" s="438"/>
      <c r="B18" s="166">
        <v>41259</v>
      </c>
      <c r="C18" s="44">
        <f>SUM(D18:E18)</f>
        <v>42427</v>
      </c>
      <c r="D18" s="44">
        <v>20379</v>
      </c>
      <c r="E18" s="44">
        <v>22048</v>
      </c>
      <c r="F18" s="44">
        <v>24795</v>
      </c>
      <c r="G18" s="101">
        <v>58.44</v>
      </c>
      <c r="H18" s="44">
        <v>24103</v>
      </c>
      <c r="I18" s="45">
        <v>692</v>
      </c>
      <c r="J18" s="44">
        <v>193</v>
      </c>
      <c r="K18" s="46">
        <v>4518</v>
      </c>
    </row>
    <row r="19" spans="1:11" ht="13.5" customHeight="1" x14ac:dyDescent="0.15">
      <c r="A19" s="438"/>
      <c r="B19" s="166">
        <v>41987</v>
      </c>
      <c r="C19" s="44">
        <v>42152</v>
      </c>
      <c r="D19" s="44">
        <v>20208</v>
      </c>
      <c r="E19" s="44">
        <v>21944</v>
      </c>
      <c r="F19" s="44">
        <v>21363</v>
      </c>
      <c r="G19" s="101">
        <v>50.68</v>
      </c>
      <c r="H19" s="44">
        <v>20817</v>
      </c>
      <c r="I19" s="45">
        <v>546</v>
      </c>
      <c r="J19" s="44">
        <v>177</v>
      </c>
      <c r="K19" s="46">
        <v>4919</v>
      </c>
    </row>
    <row r="20" spans="1:11" ht="13.5" customHeight="1" x14ac:dyDescent="0.15">
      <c r="A20" s="438"/>
      <c r="B20" s="166">
        <v>43030</v>
      </c>
      <c r="C20" s="44">
        <v>42756</v>
      </c>
      <c r="D20" s="44">
        <v>20493</v>
      </c>
      <c r="E20" s="44">
        <v>22263</v>
      </c>
      <c r="F20" s="44">
        <v>24207</v>
      </c>
      <c r="G20" s="101">
        <v>56.62</v>
      </c>
      <c r="H20" s="44">
        <v>23750</v>
      </c>
      <c r="I20" s="45">
        <v>453</v>
      </c>
      <c r="J20" s="44">
        <v>171</v>
      </c>
      <c r="K20" s="46">
        <v>8049</v>
      </c>
    </row>
    <row r="21" spans="1:11" ht="13.5" customHeight="1" x14ac:dyDescent="0.15">
      <c r="A21" s="439"/>
      <c r="B21" s="166" t="s">
        <v>408</v>
      </c>
      <c r="C21" s="86">
        <f>D21+E21</f>
        <v>42068</v>
      </c>
      <c r="D21" s="86">
        <v>20294</v>
      </c>
      <c r="E21" s="86">
        <v>21774</v>
      </c>
      <c r="F21" s="86">
        <v>23647</v>
      </c>
      <c r="G21" s="359">
        <f>F21/C21*100</f>
        <v>56.211372064276887</v>
      </c>
      <c r="H21" s="86">
        <v>23323</v>
      </c>
      <c r="I21" s="87">
        <v>324</v>
      </c>
      <c r="J21" s="86">
        <v>136</v>
      </c>
      <c r="K21" s="88">
        <v>8252</v>
      </c>
    </row>
    <row r="22" spans="1:11" ht="13.5" customHeight="1" x14ac:dyDescent="0.15">
      <c r="A22" s="440" t="s">
        <v>56</v>
      </c>
      <c r="B22" s="168">
        <v>35358</v>
      </c>
      <c r="C22" s="50">
        <v>41861</v>
      </c>
      <c r="D22" s="50">
        <v>19947</v>
      </c>
      <c r="E22" s="50">
        <v>21914</v>
      </c>
      <c r="F22" s="50">
        <v>28695</v>
      </c>
      <c r="G22" s="103">
        <v>68.56</v>
      </c>
      <c r="H22" s="50">
        <v>27449</v>
      </c>
      <c r="I22" s="50">
        <v>1246</v>
      </c>
      <c r="J22" s="50">
        <v>1372</v>
      </c>
      <c r="K22" s="59"/>
    </row>
    <row r="23" spans="1:11" ht="13.5" customHeight="1" x14ac:dyDescent="0.15">
      <c r="A23" s="435"/>
      <c r="B23" s="166">
        <v>36702</v>
      </c>
      <c r="C23" s="44">
        <v>43316</v>
      </c>
      <c r="D23" s="44">
        <v>20763</v>
      </c>
      <c r="E23" s="44">
        <v>22553</v>
      </c>
      <c r="F23" s="44">
        <v>27270</v>
      </c>
      <c r="G23" s="101">
        <v>62.96</v>
      </c>
      <c r="H23" s="44">
        <v>26053</v>
      </c>
      <c r="I23" s="44">
        <v>1215</v>
      </c>
      <c r="J23" s="44">
        <v>2044</v>
      </c>
      <c r="K23" s="57"/>
    </row>
    <row r="24" spans="1:11" ht="13.5" customHeight="1" x14ac:dyDescent="0.15">
      <c r="A24" s="435"/>
      <c r="B24" s="166">
        <v>37934</v>
      </c>
      <c r="C24" s="44">
        <v>43504</v>
      </c>
      <c r="D24" s="44">
        <v>20844</v>
      </c>
      <c r="E24" s="44">
        <v>22660</v>
      </c>
      <c r="F24" s="44">
        <v>26979</v>
      </c>
      <c r="G24" s="101">
        <v>62.01</v>
      </c>
      <c r="H24" s="44">
        <v>26100</v>
      </c>
      <c r="I24" s="44">
        <v>874</v>
      </c>
      <c r="J24" s="44">
        <v>3246</v>
      </c>
      <c r="K24" s="57"/>
    </row>
    <row r="25" spans="1:11" ht="13.5" customHeight="1" x14ac:dyDescent="0.15">
      <c r="A25" s="435"/>
      <c r="B25" s="166">
        <v>38606</v>
      </c>
      <c r="C25" s="44">
        <f>SUM(D25:E25)</f>
        <v>43391</v>
      </c>
      <c r="D25" s="44">
        <v>20809</v>
      </c>
      <c r="E25" s="44">
        <v>22582</v>
      </c>
      <c r="F25" s="44">
        <v>30193</v>
      </c>
      <c r="G25" s="101">
        <v>69.58</v>
      </c>
      <c r="H25" s="44">
        <v>29383</v>
      </c>
      <c r="I25" s="44">
        <v>810</v>
      </c>
      <c r="J25" s="44">
        <v>267</v>
      </c>
      <c r="K25" s="46">
        <v>3592</v>
      </c>
    </row>
    <row r="26" spans="1:11" ht="13.5" customHeight="1" x14ac:dyDescent="0.15">
      <c r="A26" s="435"/>
      <c r="B26" s="166">
        <v>40055</v>
      </c>
      <c r="C26" s="44">
        <f>SUM(D26:E26)</f>
        <v>42939</v>
      </c>
      <c r="D26" s="44">
        <v>20588</v>
      </c>
      <c r="E26" s="44">
        <v>22351</v>
      </c>
      <c r="F26" s="44">
        <v>31822</v>
      </c>
      <c r="G26" s="101">
        <v>74.11</v>
      </c>
      <c r="H26" s="44">
        <v>30933</v>
      </c>
      <c r="I26" s="44">
        <v>889</v>
      </c>
      <c r="J26" s="44">
        <v>226</v>
      </c>
      <c r="K26" s="46">
        <v>6181</v>
      </c>
    </row>
    <row r="27" spans="1:11" ht="13.5" customHeight="1" x14ac:dyDescent="0.15">
      <c r="A27" s="435"/>
      <c r="B27" s="166">
        <v>41259</v>
      </c>
      <c r="C27" s="44">
        <f>SUM(D27:E27)</f>
        <v>42427</v>
      </c>
      <c r="D27" s="44">
        <v>20379</v>
      </c>
      <c r="E27" s="44">
        <v>22048</v>
      </c>
      <c r="F27" s="44">
        <v>24797</v>
      </c>
      <c r="G27" s="101">
        <v>58.45</v>
      </c>
      <c r="H27" s="44">
        <v>24180</v>
      </c>
      <c r="I27" s="44">
        <v>617</v>
      </c>
      <c r="J27" s="44">
        <v>194</v>
      </c>
      <c r="K27" s="46">
        <v>4518</v>
      </c>
    </row>
    <row r="28" spans="1:11" ht="13.5" customHeight="1" x14ac:dyDescent="0.15">
      <c r="A28" s="435"/>
      <c r="B28" s="166">
        <v>41987</v>
      </c>
      <c r="C28" s="44">
        <v>42152</v>
      </c>
      <c r="D28" s="44">
        <v>20208</v>
      </c>
      <c r="E28" s="44">
        <v>21944</v>
      </c>
      <c r="F28" s="44">
        <v>21362</v>
      </c>
      <c r="G28" s="101">
        <v>50.68</v>
      </c>
      <c r="H28" s="44">
        <v>20880</v>
      </c>
      <c r="I28" s="45">
        <v>479</v>
      </c>
      <c r="J28" s="44">
        <v>177</v>
      </c>
      <c r="K28" s="46">
        <v>4919</v>
      </c>
    </row>
    <row r="29" spans="1:11" ht="13.5" customHeight="1" x14ac:dyDescent="0.15">
      <c r="A29" s="435"/>
      <c r="B29" s="171">
        <v>43030</v>
      </c>
      <c r="C29" s="86">
        <v>42756</v>
      </c>
      <c r="D29" s="86">
        <v>20493</v>
      </c>
      <c r="E29" s="86">
        <v>22263</v>
      </c>
      <c r="F29" s="86">
        <v>24204</v>
      </c>
      <c r="G29" s="104">
        <v>56.61</v>
      </c>
      <c r="H29" s="86">
        <v>23585</v>
      </c>
      <c r="I29" s="87">
        <v>607</v>
      </c>
      <c r="J29" s="86">
        <v>171</v>
      </c>
      <c r="K29" s="88">
        <v>8048</v>
      </c>
    </row>
    <row r="30" spans="1:11" ht="13.5" customHeight="1" x14ac:dyDescent="0.15">
      <c r="A30" s="436"/>
      <c r="B30" s="166" t="s">
        <v>408</v>
      </c>
      <c r="C30" s="47">
        <f>D30+E30</f>
        <v>42068</v>
      </c>
      <c r="D30" s="47">
        <v>20294</v>
      </c>
      <c r="E30" s="47">
        <v>21774</v>
      </c>
      <c r="F30" s="47">
        <v>23644</v>
      </c>
      <c r="G30" s="360">
        <f>F30/C30*100</f>
        <v>56.204240753066458</v>
      </c>
      <c r="H30" s="47">
        <v>23000</v>
      </c>
      <c r="I30" s="48">
        <v>644</v>
      </c>
      <c r="J30" s="47">
        <v>135</v>
      </c>
      <c r="K30" s="49">
        <v>8251</v>
      </c>
    </row>
    <row r="31" spans="1:11" ht="13.5" customHeight="1" x14ac:dyDescent="0.15">
      <c r="A31" s="453" t="s">
        <v>228</v>
      </c>
      <c r="B31" s="168">
        <v>29394</v>
      </c>
      <c r="C31" s="50">
        <v>35565</v>
      </c>
      <c r="D31" s="50">
        <v>16652</v>
      </c>
      <c r="E31" s="50">
        <v>18913</v>
      </c>
      <c r="F31" s="50">
        <v>28153</v>
      </c>
      <c r="G31" s="103">
        <v>79.16</v>
      </c>
      <c r="H31" s="50">
        <v>27267</v>
      </c>
      <c r="I31" s="51">
        <v>886</v>
      </c>
      <c r="J31" s="51">
        <v>738</v>
      </c>
      <c r="K31" s="55"/>
    </row>
    <row r="32" spans="1:11" ht="13.5" customHeight="1" x14ac:dyDescent="0.15">
      <c r="A32" s="454"/>
      <c r="B32" s="166">
        <v>30493</v>
      </c>
      <c r="C32" s="44">
        <v>36420</v>
      </c>
      <c r="D32" s="44">
        <v>17081</v>
      </c>
      <c r="E32" s="44">
        <v>19339</v>
      </c>
      <c r="F32" s="44">
        <v>20644</v>
      </c>
      <c r="G32" s="101">
        <v>56.68</v>
      </c>
      <c r="H32" s="44">
        <v>20049</v>
      </c>
      <c r="I32" s="45">
        <v>595</v>
      </c>
      <c r="J32" s="45">
        <v>471</v>
      </c>
      <c r="K32" s="56"/>
    </row>
    <row r="33" spans="1:11" ht="13.5" customHeight="1" x14ac:dyDescent="0.15">
      <c r="A33" s="454"/>
      <c r="B33" s="166">
        <v>31599</v>
      </c>
      <c r="C33" s="44">
        <v>37250</v>
      </c>
      <c r="D33" s="44">
        <v>17526</v>
      </c>
      <c r="E33" s="44">
        <v>19724</v>
      </c>
      <c r="F33" s="44">
        <v>30487</v>
      </c>
      <c r="G33" s="101">
        <v>81.84</v>
      </c>
      <c r="H33" s="44">
        <v>29407</v>
      </c>
      <c r="I33" s="44">
        <v>1080</v>
      </c>
      <c r="J33" s="45">
        <v>932</v>
      </c>
      <c r="K33" s="56"/>
    </row>
    <row r="34" spans="1:11" ht="13.5" customHeight="1" x14ac:dyDescent="0.15">
      <c r="A34" s="454"/>
      <c r="B34" s="166">
        <v>32712</v>
      </c>
      <c r="C34" s="44">
        <v>38549</v>
      </c>
      <c r="D34" s="44">
        <v>18211</v>
      </c>
      <c r="E34" s="44">
        <v>20383</v>
      </c>
      <c r="F34" s="44">
        <v>25820</v>
      </c>
      <c r="G34" s="101">
        <v>66.98</v>
      </c>
      <c r="H34" s="44">
        <v>25254</v>
      </c>
      <c r="I34" s="45">
        <v>566</v>
      </c>
      <c r="J34" s="45">
        <v>849</v>
      </c>
      <c r="K34" s="56"/>
    </row>
    <row r="35" spans="1:11" ht="13.5" customHeight="1" x14ac:dyDescent="0.15">
      <c r="A35" s="455"/>
      <c r="B35" s="167">
        <v>33811</v>
      </c>
      <c r="C35" s="47">
        <v>39696</v>
      </c>
      <c r="D35" s="47">
        <v>18772</v>
      </c>
      <c r="E35" s="47">
        <v>20924</v>
      </c>
      <c r="F35" s="47">
        <v>19608</v>
      </c>
      <c r="G35" s="102">
        <v>49.4</v>
      </c>
      <c r="H35" s="47">
        <v>19049</v>
      </c>
      <c r="I35" s="48">
        <v>559</v>
      </c>
      <c r="J35" s="48">
        <v>874</v>
      </c>
      <c r="K35" s="89"/>
    </row>
    <row r="36" spans="1:11" ht="13.5" customHeight="1" x14ac:dyDescent="0.15">
      <c r="A36" s="437" t="s">
        <v>229</v>
      </c>
      <c r="B36" s="168">
        <v>34903</v>
      </c>
      <c r="C36" s="50">
        <v>41256</v>
      </c>
      <c r="D36" s="50">
        <v>19563</v>
      </c>
      <c r="E36" s="50">
        <v>21693</v>
      </c>
      <c r="F36" s="50">
        <v>19256</v>
      </c>
      <c r="G36" s="103">
        <v>46.67</v>
      </c>
      <c r="H36" s="50">
        <v>18757</v>
      </c>
      <c r="I36" s="51">
        <v>499</v>
      </c>
      <c r="J36" s="51">
        <v>757</v>
      </c>
      <c r="K36" s="55"/>
    </row>
    <row r="37" spans="1:11" ht="13.5" customHeight="1" x14ac:dyDescent="0.15">
      <c r="A37" s="438"/>
      <c r="B37" s="166">
        <v>35988</v>
      </c>
      <c r="C37" s="44">
        <v>42733</v>
      </c>
      <c r="D37" s="44">
        <v>20432</v>
      </c>
      <c r="E37" s="44">
        <v>22301</v>
      </c>
      <c r="F37" s="44">
        <v>26900</v>
      </c>
      <c r="G37" s="101">
        <v>62.95</v>
      </c>
      <c r="H37" s="44">
        <v>25940</v>
      </c>
      <c r="I37" s="45">
        <v>960</v>
      </c>
      <c r="J37" s="44">
        <v>1817</v>
      </c>
      <c r="K37" s="57"/>
    </row>
    <row r="38" spans="1:11" ht="13.5" customHeight="1" x14ac:dyDescent="0.15">
      <c r="A38" s="438"/>
      <c r="B38" s="166">
        <v>36450</v>
      </c>
      <c r="C38" s="44">
        <v>43166</v>
      </c>
      <c r="D38" s="44">
        <v>20673</v>
      </c>
      <c r="E38" s="44">
        <v>22493</v>
      </c>
      <c r="F38" s="44">
        <v>18373</v>
      </c>
      <c r="G38" s="101">
        <v>42.56</v>
      </c>
      <c r="H38" s="44">
        <v>18112</v>
      </c>
      <c r="I38" s="45">
        <v>261</v>
      </c>
      <c r="J38" s="44">
        <v>1328</v>
      </c>
      <c r="K38" s="57"/>
    </row>
    <row r="39" spans="1:11" ht="13.5" customHeight="1" x14ac:dyDescent="0.15">
      <c r="A39" s="438"/>
      <c r="B39" s="166">
        <v>37101</v>
      </c>
      <c r="C39" s="44">
        <v>43386</v>
      </c>
      <c r="D39" s="44">
        <v>20773</v>
      </c>
      <c r="E39" s="44">
        <v>22613</v>
      </c>
      <c r="F39" s="44">
        <v>24456</v>
      </c>
      <c r="G39" s="101">
        <v>56.37</v>
      </c>
      <c r="H39" s="44">
        <v>23516</v>
      </c>
      <c r="I39" s="45">
        <v>939</v>
      </c>
      <c r="J39" s="44">
        <v>2484</v>
      </c>
      <c r="K39" s="57"/>
    </row>
    <row r="40" spans="1:11" ht="13.5" customHeight="1" x14ac:dyDescent="0.15">
      <c r="A40" s="438"/>
      <c r="B40" s="166">
        <v>38179</v>
      </c>
      <c r="C40" s="44">
        <v>43423</v>
      </c>
      <c r="D40" s="44">
        <v>20812</v>
      </c>
      <c r="E40" s="44">
        <v>22611</v>
      </c>
      <c r="F40" s="44">
        <v>24552</v>
      </c>
      <c r="G40" s="101">
        <v>56.54</v>
      </c>
      <c r="H40" s="44">
        <v>23882</v>
      </c>
      <c r="I40" s="45">
        <v>670</v>
      </c>
      <c r="J40" s="44">
        <v>302</v>
      </c>
      <c r="K40" s="90">
        <v>2825</v>
      </c>
    </row>
    <row r="41" spans="1:11" ht="13.5" customHeight="1" x14ac:dyDescent="0.15">
      <c r="A41" s="438"/>
      <c r="B41" s="166">
        <v>39292</v>
      </c>
      <c r="C41" s="52">
        <v>43219</v>
      </c>
      <c r="D41" s="52">
        <v>20730</v>
      </c>
      <c r="E41" s="52">
        <v>22489</v>
      </c>
      <c r="F41" s="52">
        <v>26411</v>
      </c>
      <c r="G41" s="105">
        <v>61.11</v>
      </c>
      <c r="H41" s="52">
        <v>25292</v>
      </c>
      <c r="I41" s="52">
        <v>1119</v>
      </c>
      <c r="J41" s="52">
        <v>215</v>
      </c>
      <c r="K41" s="53">
        <v>4472</v>
      </c>
    </row>
    <row r="42" spans="1:11" ht="13.5" customHeight="1" x14ac:dyDescent="0.15">
      <c r="A42" s="438"/>
      <c r="B42" s="166">
        <v>40370</v>
      </c>
      <c r="C42" s="52">
        <v>42874</v>
      </c>
      <c r="D42" s="52">
        <v>20556</v>
      </c>
      <c r="E42" s="52">
        <v>22318</v>
      </c>
      <c r="F42" s="52">
        <v>26755</v>
      </c>
      <c r="G42" s="105">
        <v>62.4</v>
      </c>
      <c r="H42" s="52">
        <v>26115</v>
      </c>
      <c r="I42" s="52">
        <v>652</v>
      </c>
      <c r="J42" s="52">
        <v>210</v>
      </c>
      <c r="K42" s="53">
        <v>4842</v>
      </c>
    </row>
    <row r="43" spans="1:11" ht="13.5" customHeight="1" x14ac:dyDescent="0.15">
      <c r="A43" s="438"/>
      <c r="B43" s="166">
        <v>41476</v>
      </c>
      <c r="C43" s="44">
        <v>42349</v>
      </c>
      <c r="D43" s="44">
        <v>20328</v>
      </c>
      <c r="E43" s="44">
        <v>22021</v>
      </c>
      <c r="F43" s="44">
        <v>21778</v>
      </c>
      <c r="G43" s="101">
        <v>51.43</v>
      </c>
      <c r="H43" s="44">
        <v>21127</v>
      </c>
      <c r="I43" s="45">
        <v>651</v>
      </c>
      <c r="J43" s="44">
        <v>159</v>
      </c>
      <c r="K43" s="46">
        <v>4517</v>
      </c>
    </row>
    <row r="44" spans="1:11" ht="13.5" customHeight="1" x14ac:dyDescent="0.15">
      <c r="A44" s="438"/>
      <c r="B44" s="169">
        <v>42561</v>
      </c>
      <c r="C44" s="44">
        <v>42900</v>
      </c>
      <c r="D44" s="44">
        <v>20570</v>
      </c>
      <c r="E44" s="44">
        <v>22330</v>
      </c>
      <c r="F44" s="44">
        <v>25284</v>
      </c>
      <c r="G44" s="101">
        <v>58.94</v>
      </c>
      <c r="H44" s="44">
        <v>24964</v>
      </c>
      <c r="I44" s="45">
        <v>320</v>
      </c>
      <c r="J44" s="44">
        <v>158</v>
      </c>
      <c r="K44" s="46">
        <v>6803</v>
      </c>
    </row>
    <row r="45" spans="1:11" ht="13.5" customHeight="1" x14ac:dyDescent="0.15">
      <c r="A45" s="438"/>
      <c r="B45" s="169">
        <v>43667</v>
      </c>
      <c r="C45" s="44">
        <v>42419</v>
      </c>
      <c r="D45" s="44">
        <v>20417</v>
      </c>
      <c r="E45" s="44">
        <v>22002</v>
      </c>
      <c r="F45" s="44">
        <v>21099</v>
      </c>
      <c r="G45" s="101">
        <v>49.74</v>
      </c>
      <c r="H45" s="44">
        <v>20779</v>
      </c>
      <c r="I45" s="45">
        <v>320</v>
      </c>
      <c r="J45" s="44">
        <v>122</v>
      </c>
      <c r="K45" s="46">
        <v>6537</v>
      </c>
    </row>
    <row r="46" spans="1:11" ht="13.5" customHeight="1" x14ac:dyDescent="0.15">
      <c r="A46" s="438"/>
      <c r="B46" s="242" t="s">
        <v>399</v>
      </c>
      <c r="C46" s="86">
        <v>42159</v>
      </c>
      <c r="D46" s="86">
        <v>20334</v>
      </c>
      <c r="E46" s="86">
        <v>21825</v>
      </c>
      <c r="F46" s="86">
        <v>16551</v>
      </c>
      <c r="G46" s="104">
        <v>39.26</v>
      </c>
      <c r="H46" s="86">
        <v>16358</v>
      </c>
      <c r="I46" s="87">
        <v>193</v>
      </c>
      <c r="J46" s="86">
        <v>96</v>
      </c>
      <c r="K46" s="88">
        <v>5787</v>
      </c>
    </row>
    <row r="47" spans="1:11" ht="13.5" customHeight="1" x14ac:dyDescent="0.15">
      <c r="A47" s="439"/>
      <c r="B47" s="170" t="s">
        <v>409</v>
      </c>
      <c r="C47" s="47">
        <f>D47+E47</f>
        <v>42006</v>
      </c>
      <c r="D47" s="47">
        <v>20250</v>
      </c>
      <c r="E47" s="47">
        <v>21756</v>
      </c>
      <c r="F47" s="47">
        <v>22161</v>
      </c>
      <c r="G47" s="102">
        <f>F47/C47*100</f>
        <v>52.756749035852025</v>
      </c>
      <c r="H47" s="47">
        <v>21626</v>
      </c>
      <c r="I47" s="48">
        <v>535</v>
      </c>
      <c r="J47" s="47">
        <v>140</v>
      </c>
      <c r="K47" s="49">
        <v>8000</v>
      </c>
    </row>
    <row r="48" spans="1:11" ht="13.5" customHeight="1" x14ac:dyDescent="0.15">
      <c r="A48" s="437" t="s">
        <v>56</v>
      </c>
      <c r="B48" s="168">
        <v>34903</v>
      </c>
      <c r="C48" s="50">
        <v>41256</v>
      </c>
      <c r="D48" s="50">
        <v>19563</v>
      </c>
      <c r="E48" s="50">
        <v>21693</v>
      </c>
      <c r="F48" s="50">
        <v>19254</v>
      </c>
      <c r="G48" s="103">
        <v>46.67</v>
      </c>
      <c r="H48" s="50">
        <v>18390</v>
      </c>
      <c r="I48" s="51">
        <v>861</v>
      </c>
      <c r="J48" s="51">
        <v>758</v>
      </c>
      <c r="K48" s="55"/>
    </row>
    <row r="49" spans="1:11" ht="13.5" customHeight="1" x14ac:dyDescent="0.15">
      <c r="A49" s="438"/>
      <c r="B49" s="166">
        <v>35988</v>
      </c>
      <c r="C49" s="44">
        <v>42733</v>
      </c>
      <c r="D49" s="44">
        <v>20432</v>
      </c>
      <c r="E49" s="44">
        <v>22301</v>
      </c>
      <c r="F49" s="44">
        <v>26899</v>
      </c>
      <c r="G49" s="101">
        <v>62.95</v>
      </c>
      <c r="H49" s="44">
        <v>25971</v>
      </c>
      <c r="I49" s="45">
        <v>928</v>
      </c>
      <c r="J49" s="44">
        <v>1816</v>
      </c>
      <c r="K49" s="57"/>
    </row>
    <row r="50" spans="1:11" ht="13.5" customHeight="1" x14ac:dyDescent="0.15">
      <c r="A50" s="438"/>
      <c r="B50" s="166">
        <v>37101</v>
      </c>
      <c r="C50" s="44">
        <v>43419</v>
      </c>
      <c r="D50" s="44">
        <v>20792</v>
      </c>
      <c r="E50" s="44">
        <v>22627</v>
      </c>
      <c r="F50" s="44">
        <v>24462</v>
      </c>
      <c r="G50" s="101">
        <v>56.84</v>
      </c>
      <c r="H50" s="44">
        <v>23392</v>
      </c>
      <c r="I50" s="44">
        <v>1068</v>
      </c>
      <c r="J50" s="44">
        <v>2492</v>
      </c>
      <c r="K50" s="57"/>
    </row>
    <row r="51" spans="1:11" ht="13.5" customHeight="1" x14ac:dyDescent="0.15">
      <c r="A51" s="438"/>
      <c r="B51" s="166">
        <v>38179</v>
      </c>
      <c r="C51" s="44">
        <v>43548</v>
      </c>
      <c r="D51" s="44">
        <v>20829</v>
      </c>
      <c r="E51" s="44">
        <v>22629</v>
      </c>
      <c r="F51" s="44">
        <v>24559</v>
      </c>
      <c r="G51" s="101">
        <v>56.51</v>
      </c>
      <c r="H51" s="44">
        <v>23569</v>
      </c>
      <c r="I51" s="44">
        <v>990</v>
      </c>
      <c r="J51" s="44">
        <v>301</v>
      </c>
      <c r="K51" s="46">
        <v>2825</v>
      </c>
    </row>
    <row r="52" spans="1:11" ht="13.5" customHeight="1" x14ac:dyDescent="0.15">
      <c r="A52" s="438"/>
      <c r="B52" s="166">
        <v>39292</v>
      </c>
      <c r="C52" s="52">
        <v>43219</v>
      </c>
      <c r="D52" s="52">
        <v>20730</v>
      </c>
      <c r="E52" s="52">
        <v>22489</v>
      </c>
      <c r="F52" s="52">
        <v>26409</v>
      </c>
      <c r="G52" s="105">
        <v>61.11</v>
      </c>
      <c r="H52" s="52">
        <v>25553</v>
      </c>
      <c r="I52" s="52">
        <v>856</v>
      </c>
      <c r="J52" s="52">
        <v>215</v>
      </c>
      <c r="K52" s="53">
        <v>4472</v>
      </c>
    </row>
    <row r="53" spans="1:11" ht="13.5" customHeight="1" x14ac:dyDescent="0.15">
      <c r="A53" s="438"/>
      <c r="B53" s="166">
        <v>40370</v>
      </c>
      <c r="C53" s="52">
        <v>42874</v>
      </c>
      <c r="D53" s="52">
        <v>20556</v>
      </c>
      <c r="E53" s="52">
        <v>22318</v>
      </c>
      <c r="F53" s="52">
        <v>26754</v>
      </c>
      <c r="G53" s="105">
        <v>62.4</v>
      </c>
      <c r="H53" s="52">
        <v>26045</v>
      </c>
      <c r="I53" s="52">
        <v>709</v>
      </c>
      <c r="J53" s="52">
        <v>210</v>
      </c>
      <c r="K53" s="53">
        <v>4842</v>
      </c>
    </row>
    <row r="54" spans="1:11" ht="13.5" customHeight="1" x14ac:dyDescent="0.15">
      <c r="A54" s="438"/>
      <c r="B54" s="166">
        <v>41476</v>
      </c>
      <c r="C54" s="44">
        <v>42349</v>
      </c>
      <c r="D54" s="44">
        <v>20328</v>
      </c>
      <c r="E54" s="44">
        <v>22021</v>
      </c>
      <c r="F54" s="44">
        <v>21776</v>
      </c>
      <c r="G54" s="101">
        <v>51.42</v>
      </c>
      <c r="H54" s="44">
        <v>21213</v>
      </c>
      <c r="I54" s="45">
        <v>563</v>
      </c>
      <c r="J54" s="44">
        <v>159</v>
      </c>
      <c r="K54" s="46">
        <v>4517</v>
      </c>
    </row>
    <row r="55" spans="1:11" ht="13.5" customHeight="1" x14ac:dyDescent="0.15">
      <c r="A55" s="438"/>
      <c r="B55" s="169">
        <v>42561</v>
      </c>
      <c r="C55" s="44">
        <v>42900</v>
      </c>
      <c r="D55" s="44">
        <v>20570</v>
      </c>
      <c r="E55" s="44">
        <v>22330</v>
      </c>
      <c r="F55" s="44">
        <v>25283</v>
      </c>
      <c r="G55" s="101">
        <v>58.93</v>
      </c>
      <c r="H55" s="44">
        <v>24354</v>
      </c>
      <c r="I55" s="45">
        <v>927</v>
      </c>
      <c r="J55" s="44">
        <v>158</v>
      </c>
      <c r="K55" s="46">
        <v>6803</v>
      </c>
    </row>
    <row r="56" spans="1:11" ht="13.5" customHeight="1" x14ac:dyDescent="0.15">
      <c r="A56" s="438"/>
      <c r="B56" s="243">
        <v>43667</v>
      </c>
      <c r="C56" s="86">
        <v>42419</v>
      </c>
      <c r="D56" s="86">
        <v>20417</v>
      </c>
      <c r="E56" s="86">
        <v>22002</v>
      </c>
      <c r="F56" s="86">
        <v>21097</v>
      </c>
      <c r="G56" s="104">
        <v>49.73</v>
      </c>
      <c r="H56" s="86">
        <v>20374</v>
      </c>
      <c r="I56" s="87">
        <v>723</v>
      </c>
      <c r="J56" s="86">
        <v>121</v>
      </c>
      <c r="K56" s="88">
        <v>6537</v>
      </c>
    </row>
    <row r="57" spans="1:11" ht="13.5" customHeight="1" x14ac:dyDescent="0.15">
      <c r="A57" s="439"/>
      <c r="B57" s="170" t="s">
        <v>409</v>
      </c>
      <c r="C57" s="47">
        <f>D57+E57</f>
        <v>42006</v>
      </c>
      <c r="D57" s="47">
        <v>20250</v>
      </c>
      <c r="E57" s="47">
        <v>21756</v>
      </c>
      <c r="F57" s="47">
        <v>22161</v>
      </c>
      <c r="G57" s="102">
        <f>F57/C57*100</f>
        <v>52.756749035852025</v>
      </c>
      <c r="H57" s="47">
        <v>21458</v>
      </c>
      <c r="I57" s="48">
        <v>703</v>
      </c>
      <c r="J57" s="47">
        <v>140</v>
      </c>
      <c r="K57" s="49">
        <v>8000</v>
      </c>
    </row>
    <row r="58" spans="1:11" ht="13.5" customHeight="1" x14ac:dyDescent="0.15">
      <c r="A58" s="437" t="s">
        <v>230</v>
      </c>
      <c r="B58" s="168">
        <v>29520</v>
      </c>
      <c r="C58" s="50">
        <v>35418</v>
      </c>
      <c r="D58" s="50">
        <v>16598</v>
      </c>
      <c r="E58" s="50">
        <v>18820</v>
      </c>
      <c r="F58" s="50">
        <v>21594</v>
      </c>
      <c r="G58" s="103">
        <v>60.97</v>
      </c>
      <c r="H58" s="50">
        <v>21390</v>
      </c>
      <c r="I58" s="51">
        <v>204</v>
      </c>
      <c r="J58" s="51">
        <v>523</v>
      </c>
      <c r="K58" s="55"/>
    </row>
    <row r="59" spans="1:11" ht="13.5" customHeight="1" x14ac:dyDescent="0.15">
      <c r="A59" s="438"/>
      <c r="B59" s="166">
        <v>30976</v>
      </c>
      <c r="C59" s="44">
        <v>36625</v>
      </c>
      <c r="D59" s="44">
        <v>17181</v>
      </c>
      <c r="E59" s="44">
        <v>19444</v>
      </c>
      <c r="F59" s="44">
        <v>20455</v>
      </c>
      <c r="G59" s="101">
        <v>55.85</v>
      </c>
      <c r="H59" s="44">
        <v>20305</v>
      </c>
      <c r="I59" s="45">
        <v>150</v>
      </c>
      <c r="J59" s="45">
        <v>643</v>
      </c>
      <c r="K59" s="56"/>
    </row>
    <row r="60" spans="1:11" ht="13.5" customHeight="1" x14ac:dyDescent="0.15">
      <c r="A60" s="438"/>
      <c r="B60" s="166">
        <v>32432</v>
      </c>
      <c r="C60" s="44">
        <v>38062</v>
      </c>
      <c r="D60" s="44">
        <v>17986</v>
      </c>
      <c r="E60" s="44">
        <v>20076</v>
      </c>
      <c r="F60" s="44">
        <v>21319</v>
      </c>
      <c r="G60" s="101">
        <v>56.01</v>
      </c>
      <c r="H60" s="44">
        <v>21169</v>
      </c>
      <c r="I60" s="45">
        <v>150</v>
      </c>
      <c r="J60" s="45">
        <v>894</v>
      </c>
      <c r="K60" s="56"/>
    </row>
    <row r="61" spans="1:11" ht="13.5" customHeight="1" x14ac:dyDescent="0.15">
      <c r="A61" s="438"/>
      <c r="B61" s="166">
        <v>33895</v>
      </c>
      <c r="C61" s="44">
        <v>39524</v>
      </c>
      <c r="D61" s="44">
        <v>18666</v>
      </c>
      <c r="E61" s="44">
        <v>20858</v>
      </c>
      <c r="F61" s="44">
        <v>18396</v>
      </c>
      <c r="G61" s="101">
        <v>46.54</v>
      </c>
      <c r="H61" s="44">
        <v>18179</v>
      </c>
      <c r="I61" s="45">
        <v>216</v>
      </c>
      <c r="J61" s="45">
        <v>806</v>
      </c>
      <c r="K61" s="56"/>
    </row>
    <row r="62" spans="1:11" ht="13.5" customHeight="1" x14ac:dyDescent="0.15">
      <c r="A62" s="438"/>
      <c r="B62" s="166">
        <v>35358</v>
      </c>
      <c r="C62" s="44">
        <v>41604</v>
      </c>
      <c r="D62" s="44">
        <v>19819</v>
      </c>
      <c r="E62" s="44">
        <v>21785</v>
      </c>
      <c r="F62" s="44">
        <v>28705</v>
      </c>
      <c r="G62" s="101">
        <v>69</v>
      </c>
      <c r="H62" s="44">
        <v>28026</v>
      </c>
      <c r="I62" s="45">
        <v>679</v>
      </c>
      <c r="J62" s="44">
        <v>1371</v>
      </c>
      <c r="K62" s="57"/>
    </row>
    <row r="63" spans="1:11" ht="13.5" customHeight="1" x14ac:dyDescent="0.15">
      <c r="A63" s="438"/>
      <c r="B63" s="166">
        <v>36814</v>
      </c>
      <c r="C63" s="44">
        <v>43002</v>
      </c>
      <c r="D63" s="44">
        <v>20594</v>
      </c>
      <c r="E63" s="44">
        <v>22408</v>
      </c>
      <c r="F63" s="44">
        <v>29121</v>
      </c>
      <c r="G63" s="101">
        <v>67.72</v>
      </c>
      <c r="H63" s="44">
        <v>28940</v>
      </c>
      <c r="I63" s="45">
        <v>181</v>
      </c>
      <c r="J63" s="44">
        <v>2819</v>
      </c>
      <c r="K63" s="57"/>
    </row>
    <row r="64" spans="1:11" ht="13.5" customHeight="1" x14ac:dyDescent="0.15">
      <c r="A64" s="438"/>
      <c r="B64" s="166">
        <v>37500</v>
      </c>
      <c r="C64" s="44">
        <v>43078</v>
      </c>
      <c r="D64" s="44">
        <v>20677</v>
      </c>
      <c r="E64" s="44">
        <v>22401</v>
      </c>
      <c r="F64" s="44">
        <v>29986</v>
      </c>
      <c r="G64" s="101">
        <v>69.61</v>
      </c>
      <c r="H64" s="44">
        <v>29679</v>
      </c>
      <c r="I64" s="45">
        <v>306</v>
      </c>
      <c r="J64" s="44">
        <v>3210</v>
      </c>
      <c r="K64" s="57"/>
    </row>
    <row r="65" spans="1:11" ht="13.5" customHeight="1" x14ac:dyDescent="0.15">
      <c r="A65" s="438"/>
      <c r="B65" s="166">
        <v>38935</v>
      </c>
      <c r="C65" s="44">
        <v>43019</v>
      </c>
      <c r="D65" s="44">
        <v>20598</v>
      </c>
      <c r="E65" s="44">
        <v>22421</v>
      </c>
      <c r="F65" s="44">
        <v>26967</v>
      </c>
      <c r="G65" s="101">
        <v>62.69</v>
      </c>
      <c r="H65" s="44">
        <v>26673</v>
      </c>
      <c r="I65" s="45">
        <v>294</v>
      </c>
      <c r="J65" s="44">
        <v>259</v>
      </c>
      <c r="K65" s="46">
        <v>3466</v>
      </c>
    </row>
    <row r="66" spans="1:11" ht="13.5" customHeight="1" x14ac:dyDescent="0.15">
      <c r="A66" s="438"/>
      <c r="B66" s="166">
        <v>40398</v>
      </c>
      <c r="C66" s="44">
        <v>42577</v>
      </c>
      <c r="D66" s="44">
        <v>20419</v>
      </c>
      <c r="E66" s="44">
        <v>22158</v>
      </c>
      <c r="F66" s="44">
        <v>20184</v>
      </c>
      <c r="G66" s="101">
        <v>47.41</v>
      </c>
      <c r="H66" s="44">
        <v>20000</v>
      </c>
      <c r="I66" s="45">
        <v>184</v>
      </c>
      <c r="J66" s="44">
        <v>153</v>
      </c>
      <c r="K66" s="46">
        <v>3147</v>
      </c>
    </row>
    <row r="67" spans="1:11" ht="13.5" customHeight="1" x14ac:dyDescent="0.15">
      <c r="A67" s="438"/>
      <c r="B67" s="166">
        <v>41861</v>
      </c>
      <c r="C67" s="44">
        <v>41882</v>
      </c>
      <c r="D67" s="44">
        <v>20068</v>
      </c>
      <c r="E67" s="44">
        <v>21814</v>
      </c>
      <c r="F67" s="44">
        <v>16462</v>
      </c>
      <c r="G67" s="101">
        <v>39.31</v>
      </c>
      <c r="H67" s="44">
        <v>16276</v>
      </c>
      <c r="I67" s="45">
        <v>186</v>
      </c>
      <c r="J67" s="44">
        <v>150</v>
      </c>
      <c r="K67" s="46">
        <v>3233</v>
      </c>
    </row>
    <row r="68" spans="1:11" ht="13.5" customHeight="1" x14ac:dyDescent="0.15">
      <c r="A68" s="438"/>
      <c r="B68" s="244">
        <v>43317</v>
      </c>
      <c r="C68" s="245">
        <v>42230</v>
      </c>
      <c r="D68" s="245">
        <v>20294</v>
      </c>
      <c r="E68" s="245">
        <v>21936</v>
      </c>
      <c r="F68" s="245">
        <v>16789</v>
      </c>
      <c r="G68" s="246">
        <v>39.76</v>
      </c>
      <c r="H68" s="245">
        <v>16650</v>
      </c>
      <c r="I68" s="247">
        <v>138</v>
      </c>
      <c r="J68" s="245">
        <v>138</v>
      </c>
      <c r="K68" s="248">
        <v>4684</v>
      </c>
    </row>
    <row r="69" spans="1:11" ht="13.5" customHeight="1" x14ac:dyDescent="0.15">
      <c r="A69" s="439"/>
      <c r="B69" s="170" t="s">
        <v>410</v>
      </c>
      <c r="C69" s="47">
        <f>D69+E69</f>
        <v>41647</v>
      </c>
      <c r="D69" s="47">
        <v>20080</v>
      </c>
      <c r="E69" s="47">
        <v>21567</v>
      </c>
      <c r="F69" s="47">
        <v>14233</v>
      </c>
      <c r="G69" s="102">
        <f>F69/C69*100</f>
        <v>34.175330756116892</v>
      </c>
      <c r="H69" s="47">
        <v>14129</v>
      </c>
      <c r="I69" s="48">
        <v>104</v>
      </c>
      <c r="J69" s="47">
        <v>77</v>
      </c>
      <c r="K69" s="49">
        <v>5187</v>
      </c>
    </row>
    <row r="70" spans="1:11" ht="13.5" customHeight="1" x14ac:dyDescent="0.15">
      <c r="A70" s="437" t="s">
        <v>231</v>
      </c>
      <c r="B70" s="168">
        <v>30416</v>
      </c>
      <c r="C70" s="50">
        <v>35999</v>
      </c>
      <c r="D70" s="50">
        <v>16875</v>
      </c>
      <c r="E70" s="50">
        <v>19124</v>
      </c>
      <c r="F70" s="50">
        <v>26512</v>
      </c>
      <c r="G70" s="103">
        <v>73.650000000000006</v>
      </c>
      <c r="H70" s="50">
        <v>26208</v>
      </c>
      <c r="I70" s="51">
        <v>304</v>
      </c>
      <c r="J70" s="51">
        <v>530</v>
      </c>
      <c r="K70" s="55"/>
    </row>
    <row r="71" spans="1:11" ht="13.5" customHeight="1" x14ac:dyDescent="0.15">
      <c r="A71" s="438"/>
      <c r="B71" s="166">
        <v>31879</v>
      </c>
      <c r="C71" s="44">
        <v>37224</v>
      </c>
      <c r="D71" s="44">
        <v>17517</v>
      </c>
      <c r="E71" s="44">
        <v>19707</v>
      </c>
      <c r="F71" s="44">
        <v>31069</v>
      </c>
      <c r="G71" s="101">
        <v>83.46</v>
      </c>
      <c r="H71" s="44">
        <v>30758</v>
      </c>
      <c r="I71" s="45">
        <v>311</v>
      </c>
      <c r="J71" s="44">
        <v>1117</v>
      </c>
      <c r="K71" s="57"/>
    </row>
    <row r="72" spans="1:11" ht="13.5" customHeight="1" x14ac:dyDescent="0.15">
      <c r="A72" s="438"/>
      <c r="B72" s="166">
        <v>33335</v>
      </c>
      <c r="C72" s="44">
        <v>38741</v>
      </c>
      <c r="D72" s="44">
        <v>18308</v>
      </c>
      <c r="E72" s="44">
        <v>20433</v>
      </c>
      <c r="F72" s="44">
        <v>28403</v>
      </c>
      <c r="G72" s="101">
        <v>73.319999999999993</v>
      </c>
      <c r="H72" s="44">
        <v>28129</v>
      </c>
      <c r="I72" s="45">
        <v>274</v>
      </c>
      <c r="J72" s="44">
        <v>1077</v>
      </c>
      <c r="K72" s="57"/>
    </row>
    <row r="73" spans="1:11" ht="13.5" customHeight="1" x14ac:dyDescent="0.15">
      <c r="A73" s="438"/>
      <c r="B73" s="166">
        <v>34798</v>
      </c>
      <c r="C73" s="44">
        <v>40582</v>
      </c>
      <c r="D73" s="44">
        <v>19200</v>
      </c>
      <c r="E73" s="44">
        <v>21382</v>
      </c>
      <c r="F73" s="44">
        <v>21844</v>
      </c>
      <c r="G73" s="101">
        <v>53.83</v>
      </c>
      <c r="H73" s="44">
        <v>21494</v>
      </c>
      <c r="I73" s="45">
        <v>350</v>
      </c>
      <c r="J73" s="45">
        <v>769</v>
      </c>
      <c r="K73" s="56"/>
    </row>
    <row r="74" spans="1:11" ht="13.5" customHeight="1" x14ac:dyDescent="0.15">
      <c r="A74" s="438"/>
      <c r="B74" s="166">
        <v>36261</v>
      </c>
      <c r="C74" s="44">
        <v>42477</v>
      </c>
      <c r="D74" s="44">
        <v>20297</v>
      </c>
      <c r="E74" s="44">
        <v>22180</v>
      </c>
      <c r="F74" s="44">
        <v>23303</v>
      </c>
      <c r="G74" s="101">
        <v>54.86</v>
      </c>
      <c r="H74" s="44">
        <v>23011</v>
      </c>
      <c r="I74" s="45">
        <v>292</v>
      </c>
      <c r="J74" s="44">
        <v>1357</v>
      </c>
      <c r="K74" s="57"/>
    </row>
    <row r="75" spans="1:11" ht="13.5" customHeight="1" x14ac:dyDescent="0.15">
      <c r="A75" s="438"/>
      <c r="B75" s="166">
        <v>37724</v>
      </c>
      <c r="C75" s="44">
        <v>42876</v>
      </c>
      <c r="D75" s="44">
        <v>20564</v>
      </c>
      <c r="E75" s="44">
        <v>22312</v>
      </c>
      <c r="F75" s="44">
        <v>23059</v>
      </c>
      <c r="G75" s="101">
        <v>53.78</v>
      </c>
      <c r="H75" s="44">
        <v>22622</v>
      </c>
      <c r="I75" s="45">
        <v>437</v>
      </c>
      <c r="J75" s="44">
        <v>2025</v>
      </c>
      <c r="K75" s="57"/>
    </row>
    <row r="76" spans="1:11" ht="13.5" customHeight="1" x14ac:dyDescent="0.15">
      <c r="A76" s="438"/>
      <c r="B76" s="166">
        <v>39180</v>
      </c>
      <c r="C76" s="44">
        <v>42740</v>
      </c>
      <c r="D76" s="44">
        <v>20487</v>
      </c>
      <c r="E76" s="44">
        <v>22253</v>
      </c>
      <c r="F76" s="44">
        <v>19346</v>
      </c>
      <c r="G76" s="101">
        <v>45.26</v>
      </c>
      <c r="H76" s="44">
        <v>19038</v>
      </c>
      <c r="I76" s="45">
        <v>308</v>
      </c>
      <c r="J76" s="44">
        <v>208</v>
      </c>
      <c r="K76" s="46">
        <v>2035</v>
      </c>
    </row>
    <row r="77" spans="1:11" ht="13.5" customHeight="1" x14ac:dyDescent="0.15">
      <c r="A77" s="438"/>
      <c r="B77" s="166">
        <v>40643</v>
      </c>
      <c r="C77" s="447" t="s">
        <v>57</v>
      </c>
      <c r="D77" s="448"/>
      <c r="E77" s="448"/>
      <c r="F77" s="448"/>
      <c r="G77" s="448"/>
      <c r="H77" s="448"/>
      <c r="I77" s="448"/>
      <c r="J77" s="448"/>
      <c r="K77" s="449"/>
    </row>
    <row r="78" spans="1:11" ht="13.5" customHeight="1" x14ac:dyDescent="0.15">
      <c r="A78" s="438"/>
      <c r="B78" s="169">
        <v>42106</v>
      </c>
      <c r="C78" s="44">
        <v>41487</v>
      </c>
      <c r="D78" s="44">
        <v>19855</v>
      </c>
      <c r="E78" s="44">
        <v>21632</v>
      </c>
      <c r="F78" s="44">
        <v>18444</v>
      </c>
      <c r="G78" s="101">
        <v>44.46</v>
      </c>
      <c r="H78" s="44">
        <v>18266</v>
      </c>
      <c r="I78" s="45">
        <v>178</v>
      </c>
      <c r="J78" s="44">
        <v>117</v>
      </c>
      <c r="K78" s="46">
        <v>3847</v>
      </c>
    </row>
    <row r="79" spans="1:11" ht="13.5" customHeight="1" x14ac:dyDescent="0.15">
      <c r="A79" s="439"/>
      <c r="B79" s="170">
        <v>43562</v>
      </c>
      <c r="C79" s="47">
        <v>41927</v>
      </c>
      <c r="D79" s="47">
        <v>20154</v>
      </c>
      <c r="E79" s="47">
        <v>21773</v>
      </c>
      <c r="F79" s="47">
        <v>17156</v>
      </c>
      <c r="G79" s="102">
        <v>40.92</v>
      </c>
      <c r="H79" s="47">
        <v>16896</v>
      </c>
      <c r="I79" s="48">
        <v>260</v>
      </c>
      <c r="J79" s="47">
        <v>87</v>
      </c>
      <c r="K79" s="49">
        <v>4158</v>
      </c>
    </row>
    <row r="80" spans="1:11" ht="13.5" customHeight="1" x14ac:dyDescent="0.15">
      <c r="A80" s="437" t="s">
        <v>153</v>
      </c>
      <c r="B80" s="168">
        <v>29240</v>
      </c>
      <c r="C80" s="50">
        <v>35204</v>
      </c>
      <c r="D80" s="50">
        <v>16487</v>
      </c>
      <c r="E80" s="50">
        <v>18717</v>
      </c>
      <c r="F80" s="50">
        <v>32397</v>
      </c>
      <c r="G80" s="103">
        <v>92.03</v>
      </c>
      <c r="H80" s="50">
        <v>32115</v>
      </c>
      <c r="I80" s="51">
        <v>282</v>
      </c>
      <c r="J80" s="51">
        <v>796</v>
      </c>
      <c r="K80" s="55"/>
    </row>
    <row r="81" spans="1:16" ht="13.5" customHeight="1" x14ac:dyDescent="0.15">
      <c r="A81" s="438"/>
      <c r="B81" s="166">
        <v>30703</v>
      </c>
      <c r="C81" s="44">
        <v>36302</v>
      </c>
      <c r="D81" s="44">
        <v>17016</v>
      </c>
      <c r="E81" s="44">
        <v>19286</v>
      </c>
      <c r="F81" s="44">
        <v>33076</v>
      </c>
      <c r="G81" s="101">
        <v>91.11</v>
      </c>
      <c r="H81" s="44">
        <v>32810</v>
      </c>
      <c r="I81" s="45">
        <v>266</v>
      </c>
      <c r="J81" s="45">
        <v>867</v>
      </c>
      <c r="K81" s="56"/>
    </row>
    <row r="82" spans="1:16" ht="13.5" customHeight="1" x14ac:dyDescent="0.15">
      <c r="A82" s="438"/>
      <c r="B82" s="166">
        <v>32159</v>
      </c>
      <c r="C82" s="450" t="s">
        <v>326</v>
      </c>
      <c r="D82" s="450"/>
      <c r="E82" s="450"/>
      <c r="F82" s="450"/>
      <c r="G82" s="450"/>
      <c r="H82" s="450"/>
      <c r="I82" s="450"/>
      <c r="J82" s="450"/>
      <c r="K82" s="60"/>
    </row>
    <row r="83" spans="1:16" ht="13.5" customHeight="1" x14ac:dyDescent="0.15">
      <c r="A83" s="438"/>
      <c r="B83" s="166">
        <v>33622</v>
      </c>
      <c r="C83" s="44">
        <v>39262</v>
      </c>
      <c r="D83" s="44">
        <v>18582</v>
      </c>
      <c r="E83" s="44">
        <v>20680</v>
      </c>
      <c r="F83" s="44">
        <v>21847</v>
      </c>
      <c r="G83" s="101">
        <v>55.64</v>
      </c>
      <c r="H83" s="44">
        <v>21316</v>
      </c>
      <c r="I83" s="45">
        <v>531</v>
      </c>
      <c r="J83" s="45">
        <v>609</v>
      </c>
      <c r="K83" s="56"/>
    </row>
    <row r="84" spans="1:16" ht="13.5" customHeight="1" x14ac:dyDescent="0.15">
      <c r="A84" s="438"/>
      <c r="B84" s="166">
        <v>35085</v>
      </c>
      <c r="C84" s="44">
        <v>41167</v>
      </c>
      <c r="D84" s="44">
        <v>19561</v>
      </c>
      <c r="E84" s="44">
        <v>21606</v>
      </c>
      <c r="F84" s="44">
        <v>21093</v>
      </c>
      <c r="G84" s="101">
        <v>51.24</v>
      </c>
      <c r="H84" s="44">
        <v>20863</v>
      </c>
      <c r="I84" s="45">
        <v>230</v>
      </c>
      <c r="J84" s="45">
        <v>658</v>
      </c>
      <c r="K84" s="56"/>
    </row>
    <row r="85" spans="1:16" ht="13.5" customHeight="1" x14ac:dyDescent="0.15">
      <c r="A85" s="438"/>
      <c r="B85" s="166">
        <v>36541</v>
      </c>
      <c r="C85" s="44">
        <v>42915</v>
      </c>
      <c r="D85" s="44">
        <v>20561</v>
      </c>
      <c r="E85" s="44">
        <v>22354</v>
      </c>
      <c r="F85" s="44">
        <v>27830</v>
      </c>
      <c r="G85" s="101">
        <v>64.849999999999994</v>
      </c>
      <c r="H85" s="44">
        <v>27606</v>
      </c>
      <c r="I85" s="45">
        <v>224</v>
      </c>
      <c r="J85" s="44">
        <v>1382</v>
      </c>
      <c r="K85" s="57"/>
    </row>
    <row r="86" spans="1:16" ht="13.5" customHeight="1" x14ac:dyDescent="0.15">
      <c r="A86" s="438"/>
      <c r="B86" s="166">
        <v>38004</v>
      </c>
      <c r="C86" s="44">
        <v>43168</v>
      </c>
      <c r="D86" s="44">
        <v>20664</v>
      </c>
      <c r="E86" s="44">
        <v>22504</v>
      </c>
      <c r="F86" s="44">
        <v>22281</v>
      </c>
      <c r="G86" s="101">
        <v>51.61</v>
      </c>
      <c r="H86" s="44">
        <v>21853</v>
      </c>
      <c r="I86" s="45">
        <v>428</v>
      </c>
      <c r="J86" s="44">
        <v>258</v>
      </c>
      <c r="K86" s="46">
        <v>1495</v>
      </c>
    </row>
    <row r="87" spans="1:16" ht="13.5" customHeight="1" x14ac:dyDescent="0.15">
      <c r="A87" s="438"/>
      <c r="B87" s="166">
        <v>39467</v>
      </c>
      <c r="C87" s="44">
        <v>42894</v>
      </c>
      <c r="D87" s="44">
        <v>20540</v>
      </c>
      <c r="E87" s="44">
        <v>22354</v>
      </c>
      <c r="F87" s="44">
        <v>21714</v>
      </c>
      <c r="G87" s="101">
        <v>50.62</v>
      </c>
      <c r="H87" s="44">
        <v>21464</v>
      </c>
      <c r="I87" s="45">
        <v>250</v>
      </c>
      <c r="J87" s="44">
        <v>241</v>
      </c>
      <c r="K87" s="46">
        <v>2400</v>
      </c>
    </row>
    <row r="88" spans="1:16" ht="13.5" customHeight="1" x14ac:dyDescent="0.15">
      <c r="A88" s="438"/>
      <c r="B88" s="166">
        <v>40930</v>
      </c>
      <c r="C88" s="44">
        <v>42328</v>
      </c>
      <c r="D88" s="44">
        <v>20323</v>
      </c>
      <c r="E88" s="44">
        <v>22005</v>
      </c>
      <c r="F88" s="44">
        <v>18578</v>
      </c>
      <c r="G88" s="101">
        <v>43.89</v>
      </c>
      <c r="H88" s="44">
        <v>18325</v>
      </c>
      <c r="I88" s="45">
        <v>253</v>
      </c>
      <c r="J88" s="44">
        <v>145</v>
      </c>
      <c r="K88" s="46">
        <v>2384</v>
      </c>
    </row>
    <row r="89" spans="1:16" ht="13.5" customHeight="1" x14ac:dyDescent="0.15">
      <c r="A89" s="438"/>
      <c r="B89" s="169">
        <v>42386</v>
      </c>
      <c r="C89" s="44">
        <f>D89+E89</f>
        <v>41640</v>
      </c>
      <c r="D89" s="44">
        <v>19924</v>
      </c>
      <c r="E89" s="44">
        <v>21716</v>
      </c>
      <c r="F89" s="44">
        <v>19315</v>
      </c>
      <c r="G89" s="101">
        <v>46.39</v>
      </c>
      <c r="H89" s="44">
        <v>18975</v>
      </c>
      <c r="I89" s="45">
        <v>340</v>
      </c>
      <c r="J89" s="44">
        <v>151</v>
      </c>
      <c r="K89" s="46">
        <v>3429</v>
      </c>
    </row>
    <row r="90" spans="1:16" ht="13.5" customHeight="1" x14ac:dyDescent="0.15">
      <c r="A90" s="439"/>
      <c r="B90" s="171">
        <v>43849</v>
      </c>
      <c r="C90" s="86">
        <f>SUM(D90:E90)</f>
        <v>42027</v>
      </c>
      <c r="D90" s="86">
        <v>20232</v>
      </c>
      <c r="E90" s="86">
        <v>21795</v>
      </c>
      <c r="F90" s="86">
        <f>SUM(H90:I90)</f>
        <v>19241</v>
      </c>
      <c r="G90" s="104">
        <v>45.78</v>
      </c>
      <c r="H90" s="86">
        <v>19072</v>
      </c>
      <c r="I90" s="87">
        <v>169</v>
      </c>
      <c r="J90" s="86">
        <v>125</v>
      </c>
      <c r="K90" s="88">
        <v>5063</v>
      </c>
    </row>
    <row r="91" spans="1:16" ht="13.5" customHeight="1" x14ac:dyDescent="0.15">
      <c r="A91" s="437" t="s">
        <v>232</v>
      </c>
      <c r="B91" s="168">
        <v>30353</v>
      </c>
      <c r="C91" s="50">
        <v>36102</v>
      </c>
      <c r="D91" s="50">
        <v>16940</v>
      </c>
      <c r="E91" s="50">
        <v>19162</v>
      </c>
      <c r="F91" s="50">
        <v>33066</v>
      </c>
      <c r="G91" s="103">
        <v>91.59</v>
      </c>
      <c r="H91" s="50">
        <v>32841</v>
      </c>
      <c r="I91" s="51">
        <v>225</v>
      </c>
      <c r="J91" s="51">
        <v>963</v>
      </c>
      <c r="K91" s="55"/>
    </row>
    <row r="92" spans="1:16" ht="13.5" customHeight="1" x14ac:dyDescent="0.15">
      <c r="A92" s="438"/>
      <c r="B92" s="166">
        <v>31816</v>
      </c>
      <c r="C92" s="44">
        <v>37269</v>
      </c>
      <c r="D92" s="44">
        <v>17542</v>
      </c>
      <c r="E92" s="44">
        <v>19727</v>
      </c>
      <c r="F92" s="44">
        <v>32453</v>
      </c>
      <c r="G92" s="101">
        <v>87.08</v>
      </c>
      <c r="H92" s="44">
        <v>32191</v>
      </c>
      <c r="I92" s="45">
        <v>261</v>
      </c>
      <c r="J92" s="45">
        <v>982</v>
      </c>
      <c r="K92" s="56"/>
    </row>
    <row r="93" spans="1:16" ht="13.5" customHeight="1" x14ac:dyDescent="0.15">
      <c r="A93" s="438"/>
      <c r="B93" s="166">
        <v>33272</v>
      </c>
      <c r="C93" s="44">
        <v>38852</v>
      </c>
      <c r="D93" s="44">
        <v>18374</v>
      </c>
      <c r="E93" s="44">
        <v>20478</v>
      </c>
      <c r="F93" s="44">
        <v>32653</v>
      </c>
      <c r="G93" s="101">
        <v>84.04</v>
      </c>
      <c r="H93" s="44">
        <v>32402</v>
      </c>
      <c r="I93" s="45">
        <v>249</v>
      </c>
      <c r="J93" s="44">
        <v>1284</v>
      </c>
      <c r="K93" s="57"/>
      <c r="O93" s="123"/>
      <c r="P93" s="122"/>
    </row>
    <row r="94" spans="1:16" ht="13.5" customHeight="1" x14ac:dyDescent="0.15">
      <c r="A94" s="438"/>
      <c r="B94" s="166">
        <v>34735</v>
      </c>
      <c r="C94" s="44">
        <v>40815</v>
      </c>
      <c r="D94" s="44">
        <v>19325</v>
      </c>
      <c r="E94" s="44">
        <v>21490</v>
      </c>
      <c r="F94" s="44">
        <v>33627</v>
      </c>
      <c r="G94" s="101">
        <v>82.39</v>
      </c>
      <c r="H94" s="44">
        <v>33302</v>
      </c>
      <c r="I94" s="45">
        <v>325</v>
      </c>
      <c r="J94" s="44">
        <v>1566</v>
      </c>
      <c r="K94" s="57"/>
    </row>
    <row r="95" spans="1:16" ht="13.5" customHeight="1" x14ac:dyDescent="0.15">
      <c r="A95" s="438"/>
      <c r="B95" s="166">
        <v>36198</v>
      </c>
      <c r="C95" s="44">
        <v>42679</v>
      </c>
      <c r="D95" s="44">
        <v>20396</v>
      </c>
      <c r="E95" s="44">
        <v>22283</v>
      </c>
      <c r="F95" s="44">
        <v>32020</v>
      </c>
      <c r="G95" s="101">
        <v>75.03</v>
      </c>
      <c r="H95" s="44">
        <v>31616</v>
      </c>
      <c r="I95" s="45">
        <v>404</v>
      </c>
      <c r="J95" s="44">
        <v>2115</v>
      </c>
      <c r="K95" s="57"/>
    </row>
    <row r="96" spans="1:16" ht="13.5" customHeight="1" x14ac:dyDescent="0.15">
      <c r="A96" s="438"/>
      <c r="B96" s="166">
        <v>37654</v>
      </c>
      <c r="C96" s="44">
        <v>43111</v>
      </c>
      <c r="D96" s="44">
        <v>20681</v>
      </c>
      <c r="E96" s="44">
        <v>22430</v>
      </c>
      <c r="F96" s="44">
        <v>26908</v>
      </c>
      <c r="G96" s="101">
        <v>62.42</v>
      </c>
      <c r="H96" s="44">
        <v>26500</v>
      </c>
      <c r="I96" s="45">
        <v>405</v>
      </c>
      <c r="J96" s="44">
        <v>2755</v>
      </c>
      <c r="K96" s="57"/>
    </row>
    <row r="97" spans="1:12" ht="13.5" customHeight="1" x14ac:dyDescent="0.15">
      <c r="A97" s="438"/>
      <c r="B97" s="166">
        <v>39117</v>
      </c>
      <c r="C97" s="44">
        <v>42977</v>
      </c>
      <c r="D97" s="44">
        <v>20599</v>
      </c>
      <c r="E97" s="44">
        <v>22378</v>
      </c>
      <c r="F97" s="44">
        <v>27195</v>
      </c>
      <c r="G97" s="101">
        <v>63.28</v>
      </c>
      <c r="H97" s="44">
        <v>26843</v>
      </c>
      <c r="I97" s="45">
        <v>350</v>
      </c>
      <c r="J97" s="44">
        <v>256</v>
      </c>
      <c r="K97" s="46">
        <v>3233</v>
      </c>
    </row>
    <row r="98" spans="1:12" ht="13.5" customHeight="1" x14ac:dyDescent="0.15">
      <c r="A98" s="438"/>
      <c r="B98" s="166">
        <v>40580</v>
      </c>
      <c r="C98" s="44">
        <v>42492</v>
      </c>
      <c r="D98" s="44">
        <v>20392</v>
      </c>
      <c r="E98" s="44">
        <v>22100</v>
      </c>
      <c r="F98" s="44">
        <v>24638</v>
      </c>
      <c r="G98" s="101">
        <v>57.98</v>
      </c>
      <c r="H98" s="44">
        <v>24298</v>
      </c>
      <c r="I98" s="45">
        <v>340</v>
      </c>
      <c r="J98" s="44">
        <v>181</v>
      </c>
      <c r="K98" s="46">
        <v>4071</v>
      </c>
    </row>
    <row r="99" spans="1:12" ht="13.5" customHeight="1" x14ac:dyDescent="0.15">
      <c r="A99" s="438"/>
      <c r="B99" s="166">
        <v>42036</v>
      </c>
      <c r="C99" s="44">
        <v>41832</v>
      </c>
      <c r="D99" s="44">
        <v>20047</v>
      </c>
      <c r="E99" s="44">
        <v>21785</v>
      </c>
      <c r="F99" s="44">
        <v>20572</v>
      </c>
      <c r="G99" s="101">
        <v>49.18</v>
      </c>
      <c r="H99" s="44">
        <v>20308</v>
      </c>
      <c r="I99" s="45">
        <v>264</v>
      </c>
      <c r="J99" s="44">
        <v>124</v>
      </c>
      <c r="K99" s="46">
        <v>4185</v>
      </c>
    </row>
    <row r="100" spans="1:12" ht="13.5" customHeight="1" x14ac:dyDescent="0.15">
      <c r="A100" s="438"/>
      <c r="B100" s="169">
        <v>42386</v>
      </c>
      <c r="C100" s="44">
        <f>D100+E100</f>
        <v>41640</v>
      </c>
      <c r="D100" s="44">
        <v>19924</v>
      </c>
      <c r="E100" s="44">
        <v>21716</v>
      </c>
      <c r="F100" s="44">
        <v>19306</v>
      </c>
      <c r="G100" s="101">
        <v>46.36</v>
      </c>
      <c r="H100" s="44">
        <v>18145</v>
      </c>
      <c r="I100" s="45">
        <v>1161</v>
      </c>
      <c r="J100" s="44">
        <v>151</v>
      </c>
      <c r="K100" s="46">
        <v>3426</v>
      </c>
    </row>
    <row r="101" spans="1:12" ht="13.5" customHeight="1" x14ac:dyDescent="0.15">
      <c r="A101" s="439"/>
      <c r="B101" s="170">
        <v>43499</v>
      </c>
      <c r="C101" s="444" t="s">
        <v>57</v>
      </c>
      <c r="D101" s="445"/>
      <c r="E101" s="445"/>
      <c r="F101" s="445"/>
      <c r="G101" s="445"/>
      <c r="H101" s="445"/>
      <c r="I101" s="445"/>
      <c r="J101" s="445"/>
      <c r="K101" s="446"/>
    </row>
    <row r="102" spans="1:12" ht="13.5" customHeight="1" x14ac:dyDescent="0.15">
      <c r="A102" s="453" t="s">
        <v>162</v>
      </c>
      <c r="B102" s="168">
        <v>38543</v>
      </c>
      <c r="C102" s="50">
        <v>5483</v>
      </c>
      <c r="D102" s="50">
        <v>2854</v>
      </c>
      <c r="E102" s="50">
        <v>2629</v>
      </c>
      <c r="F102" s="50">
        <v>4591</v>
      </c>
      <c r="G102" s="103">
        <v>83.73</v>
      </c>
      <c r="H102" s="50">
        <v>4573</v>
      </c>
      <c r="I102" s="51">
        <v>18</v>
      </c>
      <c r="J102" s="50">
        <v>11</v>
      </c>
      <c r="K102" s="91">
        <v>375</v>
      </c>
    </row>
    <row r="103" spans="1:12" ht="13.5" customHeight="1" x14ac:dyDescent="0.15">
      <c r="A103" s="454"/>
      <c r="B103" s="166">
        <v>39635</v>
      </c>
      <c r="C103" s="44">
        <v>5214</v>
      </c>
      <c r="D103" s="44">
        <v>2726</v>
      </c>
      <c r="E103" s="44">
        <v>2488</v>
      </c>
      <c r="F103" s="44">
        <v>4149</v>
      </c>
      <c r="G103" s="101">
        <v>79.569999999999993</v>
      </c>
      <c r="H103" s="44">
        <v>4140</v>
      </c>
      <c r="I103" s="45">
        <v>8</v>
      </c>
      <c r="J103" s="44">
        <v>5</v>
      </c>
      <c r="K103" s="46">
        <v>361</v>
      </c>
    </row>
    <row r="104" spans="1:12" ht="13.5" customHeight="1" x14ac:dyDescent="0.15">
      <c r="A104" s="454"/>
      <c r="B104" s="166">
        <v>40734</v>
      </c>
      <c r="C104" s="447" t="s">
        <v>57</v>
      </c>
      <c r="D104" s="448"/>
      <c r="E104" s="448"/>
      <c r="F104" s="448"/>
      <c r="G104" s="448"/>
      <c r="H104" s="448"/>
      <c r="I104" s="448"/>
      <c r="J104" s="448"/>
      <c r="K104" s="449"/>
    </row>
    <row r="105" spans="1:12" ht="13.5" customHeight="1" x14ac:dyDescent="0.15">
      <c r="A105" s="455"/>
      <c r="B105" s="167">
        <v>41826</v>
      </c>
      <c r="C105" s="444" t="s">
        <v>57</v>
      </c>
      <c r="D105" s="445"/>
      <c r="E105" s="445"/>
      <c r="F105" s="445"/>
      <c r="G105" s="445"/>
      <c r="H105" s="445"/>
      <c r="I105" s="445"/>
      <c r="J105" s="445"/>
      <c r="K105" s="446"/>
      <c r="L105" s="96"/>
    </row>
    <row r="106" spans="1:12" ht="11.25" customHeight="1" x14ac:dyDescent="0.15">
      <c r="A106" s="234" t="s">
        <v>393</v>
      </c>
      <c r="B106" s="31"/>
      <c r="C106" s="32"/>
      <c r="D106" s="32"/>
      <c r="E106" s="32"/>
      <c r="F106" s="32"/>
      <c r="G106" s="106"/>
      <c r="H106" s="32"/>
      <c r="I106" s="31"/>
      <c r="J106" s="32"/>
    </row>
    <row r="107" spans="1:12" ht="11.25" customHeight="1" x14ac:dyDescent="0.15">
      <c r="A107" s="234" t="s">
        <v>394</v>
      </c>
      <c r="B107" s="31"/>
      <c r="C107" s="32"/>
      <c r="D107" s="32"/>
      <c r="E107" s="32"/>
      <c r="F107" s="32"/>
      <c r="G107" s="106"/>
      <c r="H107" s="32"/>
      <c r="I107" s="31"/>
      <c r="J107" s="32"/>
      <c r="K107" s="7" t="s">
        <v>213</v>
      </c>
    </row>
    <row r="108" spans="1:12" ht="11.25" customHeight="1" x14ac:dyDescent="0.15">
      <c r="A108" s="234" t="s">
        <v>395</v>
      </c>
      <c r="C108" s="32"/>
      <c r="D108" s="32"/>
      <c r="E108" s="32"/>
      <c r="F108" s="32"/>
      <c r="G108" s="106"/>
      <c r="H108" s="32"/>
      <c r="I108" s="31"/>
      <c r="J108" s="32"/>
      <c r="K108" s="7"/>
    </row>
    <row r="109" spans="1:12" ht="11.25" customHeight="1" x14ac:dyDescent="0.15">
      <c r="A109" s="64"/>
      <c r="B109" s="31"/>
      <c r="C109" s="32"/>
      <c r="D109" s="32"/>
      <c r="E109" s="32"/>
      <c r="F109" s="32"/>
      <c r="G109" s="106"/>
      <c r="H109" s="32"/>
      <c r="I109" s="31"/>
      <c r="J109" s="32"/>
      <c r="K109" s="7"/>
    </row>
    <row r="110" spans="1:12" ht="11.25" customHeight="1" x14ac:dyDescent="0.15">
      <c r="A110" s="64"/>
      <c r="B110" s="31"/>
      <c r="C110" s="32"/>
      <c r="D110" s="32"/>
      <c r="E110" s="32"/>
      <c r="F110" s="32"/>
      <c r="G110" s="106"/>
      <c r="H110" s="32"/>
      <c r="I110" s="31"/>
      <c r="J110" s="32"/>
      <c r="K110" s="7"/>
    </row>
    <row r="111" spans="1:12" ht="11.25" customHeight="1" x14ac:dyDescent="0.15">
      <c r="A111" s="64"/>
      <c r="B111" s="31"/>
      <c r="C111" s="32"/>
      <c r="D111" s="32"/>
      <c r="E111" s="32"/>
      <c r="F111" s="32"/>
      <c r="G111" s="106"/>
      <c r="H111" s="32"/>
      <c r="I111" s="31"/>
      <c r="J111" s="32"/>
      <c r="K111" s="7"/>
    </row>
    <row r="112" spans="1:12" ht="11.25" customHeight="1" x14ac:dyDescent="0.15">
      <c r="A112" s="64"/>
      <c r="B112" s="31"/>
      <c r="C112" s="32"/>
      <c r="D112" s="32"/>
      <c r="E112" s="32"/>
      <c r="F112" s="32"/>
      <c r="G112" s="106"/>
      <c r="H112" s="32"/>
      <c r="I112" s="31"/>
      <c r="J112" s="32"/>
      <c r="K112" s="7"/>
    </row>
    <row r="113" spans="1:11" ht="11.25" customHeight="1" x14ac:dyDescent="0.15">
      <c r="A113" s="64"/>
      <c r="B113" s="31"/>
      <c r="C113" s="32"/>
      <c r="D113" s="32"/>
      <c r="E113" s="32"/>
      <c r="F113" s="32"/>
      <c r="G113" s="106"/>
      <c r="H113" s="32"/>
      <c r="I113" s="31"/>
      <c r="J113" s="32"/>
      <c r="K113" s="7"/>
    </row>
    <row r="114" spans="1:11" ht="11.25" customHeight="1" x14ac:dyDescent="0.15">
      <c r="A114" s="64"/>
      <c r="B114" s="31"/>
      <c r="C114" s="32"/>
      <c r="D114" s="32"/>
      <c r="E114" s="32"/>
      <c r="F114" s="32"/>
      <c r="G114" s="106"/>
      <c r="H114" s="32"/>
      <c r="I114" s="31"/>
      <c r="J114" s="32"/>
      <c r="K114" s="7"/>
    </row>
  </sheetData>
  <mergeCells count="26">
    <mergeCell ref="A58:A69"/>
    <mergeCell ref="A80:A90"/>
    <mergeCell ref="A102:A105"/>
    <mergeCell ref="A31:A35"/>
    <mergeCell ref="A70:A79"/>
    <mergeCell ref="A36:A47"/>
    <mergeCell ref="A48:A57"/>
    <mergeCell ref="A91:A101"/>
    <mergeCell ref="S5:U5"/>
    <mergeCell ref="G5:I5"/>
    <mergeCell ref="F5:F6"/>
    <mergeCell ref="C5:E5"/>
    <mergeCell ref="C105:K105"/>
    <mergeCell ref="C104:K104"/>
    <mergeCell ref="C77:K77"/>
    <mergeCell ref="C82:J82"/>
    <mergeCell ref="M5:M7"/>
    <mergeCell ref="N5:N7"/>
    <mergeCell ref="O5:Q5"/>
    <mergeCell ref="R5:R6"/>
    <mergeCell ref="C101:K101"/>
    <mergeCell ref="A5:A7"/>
    <mergeCell ref="B5:B7"/>
    <mergeCell ref="A8:A12"/>
    <mergeCell ref="A13:A21"/>
    <mergeCell ref="A22:A30"/>
  </mergeCells>
  <phoneticPr fontId="4"/>
  <pageMargins left="0.39370078740157483" right="0.39370078740157483" top="0.59055118110236227" bottom="0.78740157480314965" header="0.51181102362204722" footer="0.51181102362204722"/>
  <pageSetup paperSize="9" scale="95" orientation="portrait" r:id="rId1"/>
  <headerFooter alignWithMargins="0"/>
  <rowBreaks count="1" manualBreakCount="1">
    <brk id="57" max="16383" man="1"/>
  </rowBreaks>
  <colBreaks count="1" manualBreakCount="1">
    <brk id="11" max="1048575" man="1"/>
  </colBreaks>
  <ignoredErrors>
    <ignoredError sqref="F90" formulaRange="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4"/>
  <sheetViews>
    <sheetView showGridLines="0" zoomScaleNormal="100" workbookViewId="0"/>
  </sheetViews>
  <sheetFormatPr defaultColWidth="9" defaultRowHeight="13.5" x14ac:dyDescent="0.15"/>
  <cols>
    <col min="1" max="1" width="12.5" style="69" customWidth="1"/>
    <col min="2" max="2" width="13.75" style="78" customWidth="1"/>
    <col min="3" max="3" width="2.5" style="66" customWidth="1"/>
    <col min="4" max="4" width="15" style="132" customWidth="1"/>
    <col min="5" max="5" width="2.5" style="69" customWidth="1"/>
    <col min="6" max="6" width="12.5" style="69" customWidth="1"/>
    <col min="7" max="7" width="13.75" style="69" customWidth="1"/>
    <col min="8" max="8" width="2.5" style="66" customWidth="1"/>
    <col min="9" max="9" width="15" style="69" customWidth="1"/>
    <col min="10" max="16384" width="9" style="69"/>
  </cols>
  <sheetData>
    <row r="1" spans="1:11" s="362" customFormat="1" ht="22.5" customHeight="1" x14ac:dyDescent="0.15">
      <c r="A1" s="361" t="s">
        <v>420</v>
      </c>
    </row>
    <row r="2" spans="1:11" s="364" customFormat="1" ht="37.5" customHeight="1" x14ac:dyDescent="0.15">
      <c r="A2" s="363" t="s">
        <v>421</v>
      </c>
    </row>
    <row r="3" spans="1:11" s="67" customFormat="1" ht="22.5" customHeight="1" x14ac:dyDescent="0.15">
      <c r="A3" s="38" t="s">
        <v>294</v>
      </c>
      <c r="B3" s="38"/>
      <c r="C3" s="179"/>
      <c r="D3" s="38"/>
      <c r="H3" s="189"/>
      <c r="I3" s="131"/>
    </row>
    <row r="4" spans="1:11" ht="7.5" customHeight="1" x14ac:dyDescent="0.15">
      <c r="A4" s="81"/>
      <c r="B4" s="81"/>
      <c r="C4" s="180"/>
      <c r="D4" s="81"/>
    </row>
    <row r="5" spans="1:11" ht="17.100000000000001" customHeight="1" x14ac:dyDescent="0.15">
      <c r="A5" s="136" t="s">
        <v>59</v>
      </c>
      <c r="B5" s="6"/>
      <c r="C5" s="181"/>
      <c r="D5" s="6"/>
      <c r="E5" s="1"/>
      <c r="F5" s="136" t="s">
        <v>60</v>
      </c>
      <c r="G5" s="6"/>
      <c r="H5" s="181"/>
      <c r="I5" s="6"/>
      <c r="K5" s="110"/>
    </row>
    <row r="6" spans="1:11" ht="17.100000000000001" customHeight="1" x14ac:dyDescent="0.15">
      <c r="A6" s="183" t="s">
        <v>1</v>
      </c>
      <c r="B6" s="457" t="s">
        <v>2</v>
      </c>
      <c r="C6" s="458"/>
      <c r="D6" s="459"/>
      <c r="E6" s="1"/>
      <c r="F6" s="187" t="s">
        <v>1</v>
      </c>
      <c r="G6" s="457" t="s">
        <v>2</v>
      </c>
      <c r="H6" s="458"/>
      <c r="I6" s="459"/>
    </row>
    <row r="7" spans="1:11" ht="17.100000000000001" customHeight="1" x14ac:dyDescent="0.15">
      <c r="A7" s="184" t="s">
        <v>61</v>
      </c>
      <c r="B7" s="208">
        <v>19815</v>
      </c>
      <c r="C7" s="209" t="s">
        <v>371</v>
      </c>
      <c r="D7" s="210">
        <v>21256</v>
      </c>
      <c r="E7" s="1"/>
      <c r="F7" s="184" t="s">
        <v>62</v>
      </c>
      <c r="G7" s="208">
        <v>19815</v>
      </c>
      <c r="H7" s="209" t="s">
        <v>372</v>
      </c>
      <c r="I7" s="210">
        <v>21273</v>
      </c>
      <c r="J7" s="188"/>
    </row>
    <row r="8" spans="1:11" ht="17.100000000000001" customHeight="1" x14ac:dyDescent="0.15">
      <c r="A8" s="185" t="s">
        <v>63</v>
      </c>
      <c r="B8" s="200">
        <v>21257</v>
      </c>
      <c r="C8" s="211" t="s">
        <v>371</v>
      </c>
      <c r="D8" s="201">
        <v>21900</v>
      </c>
      <c r="E8" s="1"/>
      <c r="F8" s="185" t="s">
        <v>19</v>
      </c>
      <c r="G8" s="200">
        <v>19815</v>
      </c>
      <c r="H8" s="211" t="s">
        <v>372</v>
      </c>
      <c r="I8" s="201">
        <v>20089</v>
      </c>
      <c r="J8" s="188"/>
    </row>
    <row r="9" spans="1:11" ht="17.100000000000001" customHeight="1" x14ac:dyDescent="0.15">
      <c r="A9" s="185" t="s">
        <v>64</v>
      </c>
      <c r="B9" s="200">
        <v>21939</v>
      </c>
      <c r="C9" s="211" t="s">
        <v>371</v>
      </c>
      <c r="D9" s="201">
        <v>24860</v>
      </c>
      <c r="E9" s="1"/>
      <c r="F9" s="185" t="s">
        <v>65</v>
      </c>
      <c r="G9" s="200">
        <v>19815</v>
      </c>
      <c r="H9" s="211" t="s">
        <v>372</v>
      </c>
      <c r="I9" s="201">
        <v>20089</v>
      </c>
      <c r="J9" s="188"/>
    </row>
    <row r="10" spans="1:11" ht="17.100000000000001" customHeight="1" x14ac:dyDescent="0.15">
      <c r="A10" s="185" t="s">
        <v>7</v>
      </c>
      <c r="B10" s="200">
        <v>24861</v>
      </c>
      <c r="C10" s="211" t="s">
        <v>371</v>
      </c>
      <c r="D10" s="201">
        <v>27782</v>
      </c>
      <c r="E10" s="1"/>
      <c r="F10" s="185" t="s">
        <v>64</v>
      </c>
      <c r="G10" s="200">
        <v>21306</v>
      </c>
      <c r="H10" s="211" t="s">
        <v>372</v>
      </c>
      <c r="I10" s="201">
        <v>21923</v>
      </c>
      <c r="J10" s="188"/>
    </row>
    <row r="11" spans="1:11" ht="17.100000000000001" customHeight="1" x14ac:dyDescent="0.15">
      <c r="A11" s="185" t="s">
        <v>64</v>
      </c>
      <c r="B11" s="200">
        <v>27783</v>
      </c>
      <c r="C11" s="211" t="s">
        <v>371</v>
      </c>
      <c r="D11" s="201">
        <v>30704</v>
      </c>
      <c r="E11" s="1"/>
      <c r="F11" s="185" t="s">
        <v>66</v>
      </c>
      <c r="G11" s="200">
        <v>22061</v>
      </c>
      <c r="H11" s="211" t="s">
        <v>372</v>
      </c>
      <c r="I11" s="201">
        <v>23862</v>
      </c>
      <c r="J11" s="188"/>
    </row>
    <row r="12" spans="1:11" ht="17.100000000000001" customHeight="1" x14ac:dyDescent="0.15">
      <c r="A12" s="185" t="s">
        <v>67</v>
      </c>
      <c r="B12" s="200">
        <v>30705</v>
      </c>
      <c r="C12" s="211" t="s">
        <v>371</v>
      </c>
      <c r="D12" s="201">
        <v>33626</v>
      </c>
      <c r="E12" s="1"/>
      <c r="F12" s="185" t="s">
        <v>68</v>
      </c>
      <c r="G12" s="200">
        <v>23924</v>
      </c>
      <c r="H12" s="211" t="s">
        <v>372</v>
      </c>
      <c r="I12" s="201">
        <v>25019</v>
      </c>
      <c r="J12" s="188"/>
    </row>
    <row r="13" spans="1:11" ht="17.100000000000001" customHeight="1" x14ac:dyDescent="0.15">
      <c r="A13" s="185" t="s">
        <v>69</v>
      </c>
      <c r="B13" s="200">
        <v>33627</v>
      </c>
      <c r="C13" s="211" t="s">
        <v>371</v>
      </c>
      <c r="D13" s="201">
        <v>38009</v>
      </c>
      <c r="E13" s="1"/>
      <c r="F13" s="185" t="s">
        <v>70</v>
      </c>
      <c r="G13" s="200">
        <v>25020</v>
      </c>
      <c r="H13" s="211" t="s">
        <v>372</v>
      </c>
      <c r="I13" s="201">
        <v>27782</v>
      </c>
      <c r="J13" s="188"/>
    </row>
    <row r="14" spans="1:11" ht="17.100000000000001" customHeight="1" x14ac:dyDescent="0.15">
      <c r="A14" s="186" t="s">
        <v>71</v>
      </c>
      <c r="B14" s="202">
        <v>38010</v>
      </c>
      <c r="C14" s="212" t="s">
        <v>371</v>
      </c>
      <c r="D14" s="213" t="s">
        <v>370</v>
      </c>
      <c r="E14" s="1"/>
      <c r="F14" s="185" t="s">
        <v>72</v>
      </c>
      <c r="G14" s="200">
        <v>27851</v>
      </c>
      <c r="H14" s="211" t="s">
        <v>372</v>
      </c>
      <c r="I14" s="201">
        <v>30772</v>
      </c>
      <c r="J14" s="188"/>
    </row>
    <row r="15" spans="1:11" ht="17.100000000000001" customHeight="1" x14ac:dyDescent="0.15">
      <c r="A15" s="456"/>
      <c r="B15" s="456"/>
      <c r="C15" s="178"/>
      <c r="D15" s="135"/>
      <c r="E15" s="1"/>
      <c r="F15" s="185" t="s">
        <v>73</v>
      </c>
      <c r="G15" s="200">
        <v>30773</v>
      </c>
      <c r="H15" s="211" t="s">
        <v>372</v>
      </c>
      <c r="I15" s="201">
        <v>33694</v>
      </c>
      <c r="J15" s="188"/>
    </row>
    <row r="16" spans="1:11" ht="17.100000000000001" customHeight="1" x14ac:dyDescent="0.15">
      <c r="A16" s="1"/>
      <c r="B16" s="9"/>
      <c r="C16" s="36"/>
      <c r="D16" s="9"/>
      <c r="E16" s="1"/>
      <c r="F16" s="185" t="s">
        <v>74</v>
      </c>
      <c r="G16" s="200">
        <v>33695</v>
      </c>
      <c r="H16" s="211" t="s">
        <v>372</v>
      </c>
      <c r="I16" s="201">
        <v>36616</v>
      </c>
      <c r="J16" s="188"/>
    </row>
    <row r="17" spans="1:10" ht="17.100000000000001" customHeight="1" x14ac:dyDescent="0.15">
      <c r="A17" s="1"/>
      <c r="B17" s="9"/>
      <c r="C17" s="36"/>
      <c r="D17" s="9"/>
      <c r="E17" s="1"/>
      <c r="F17" s="185" t="s">
        <v>75</v>
      </c>
      <c r="G17" s="200">
        <v>36617</v>
      </c>
      <c r="H17" s="211" t="s">
        <v>372</v>
      </c>
      <c r="I17" s="201">
        <v>38077</v>
      </c>
      <c r="J17" s="188"/>
    </row>
    <row r="18" spans="1:10" ht="17.100000000000001" customHeight="1" x14ac:dyDescent="0.15">
      <c r="A18" s="1"/>
      <c r="B18" s="9"/>
      <c r="C18" s="36"/>
      <c r="D18" s="9"/>
      <c r="E18" s="1"/>
      <c r="F18" s="186" t="s">
        <v>76</v>
      </c>
      <c r="G18" s="202">
        <v>38078</v>
      </c>
      <c r="H18" s="212" t="s">
        <v>372</v>
      </c>
      <c r="I18" s="203">
        <v>39172</v>
      </c>
      <c r="J18" s="188"/>
    </row>
    <row r="19" spans="1:10" ht="17.100000000000001" customHeight="1" x14ac:dyDescent="0.15">
      <c r="A19" s="456"/>
      <c r="B19" s="456"/>
      <c r="C19" s="4"/>
      <c r="D19" s="135"/>
      <c r="E19" s="1"/>
      <c r="F19" s="1"/>
      <c r="G19" s="1"/>
      <c r="H19" s="36"/>
      <c r="I19" s="1"/>
      <c r="J19" s="188"/>
    </row>
    <row r="20" spans="1:10" ht="17.100000000000001" customHeight="1" x14ac:dyDescent="0.15">
      <c r="A20" s="136" t="s">
        <v>77</v>
      </c>
      <c r="B20" s="6"/>
      <c r="C20" s="181"/>
      <c r="D20" s="6"/>
      <c r="E20" s="1"/>
      <c r="F20" s="214" t="s">
        <v>173</v>
      </c>
      <c r="G20" s="1"/>
      <c r="H20" s="36"/>
      <c r="I20" s="1"/>
      <c r="J20" s="188"/>
    </row>
    <row r="21" spans="1:10" ht="17.100000000000001" customHeight="1" x14ac:dyDescent="0.15">
      <c r="A21" s="187" t="s">
        <v>1</v>
      </c>
      <c r="B21" s="457" t="s">
        <v>2</v>
      </c>
      <c r="C21" s="458"/>
      <c r="D21" s="459"/>
      <c r="E21" s="1"/>
      <c r="F21" s="187" t="s">
        <v>1</v>
      </c>
      <c r="G21" s="457" t="s">
        <v>2</v>
      </c>
      <c r="H21" s="458"/>
      <c r="I21" s="459"/>
      <c r="J21" s="188"/>
    </row>
    <row r="22" spans="1:10" ht="17.100000000000001" customHeight="1" x14ac:dyDescent="0.15">
      <c r="A22" s="184" t="s">
        <v>78</v>
      </c>
      <c r="B22" s="208">
        <v>19815</v>
      </c>
      <c r="C22" s="209" t="s">
        <v>372</v>
      </c>
      <c r="D22" s="210">
        <v>22189</v>
      </c>
      <c r="E22" s="1"/>
      <c r="F22" s="184" t="s">
        <v>76</v>
      </c>
      <c r="G22" s="208">
        <v>39173</v>
      </c>
      <c r="H22" s="209" t="s">
        <v>372</v>
      </c>
      <c r="I22" s="210">
        <v>40999</v>
      </c>
      <c r="J22" s="188"/>
    </row>
    <row r="23" spans="1:10" ht="17.100000000000001" customHeight="1" x14ac:dyDescent="0.15">
      <c r="A23" s="185" t="s">
        <v>79</v>
      </c>
      <c r="B23" s="200">
        <v>22190</v>
      </c>
      <c r="C23" s="211" t="s">
        <v>372</v>
      </c>
      <c r="D23" s="201">
        <v>25019</v>
      </c>
      <c r="E23" s="1"/>
      <c r="F23" s="186" t="s">
        <v>210</v>
      </c>
      <c r="G23" s="202">
        <v>41000</v>
      </c>
      <c r="H23" s="212" t="s">
        <v>372</v>
      </c>
      <c r="I23" s="203" t="s">
        <v>373</v>
      </c>
    </row>
    <row r="24" spans="1:10" ht="17.100000000000001" customHeight="1" x14ac:dyDescent="0.15">
      <c r="A24" s="185" t="s">
        <v>80</v>
      </c>
      <c r="B24" s="200">
        <v>25020</v>
      </c>
      <c r="C24" s="211" t="s">
        <v>372</v>
      </c>
      <c r="D24" s="201">
        <v>26390</v>
      </c>
      <c r="E24" s="1"/>
      <c r="F24" s="2"/>
      <c r="G24" s="3"/>
      <c r="H24" s="181"/>
      <c r="I24" s="3"/>
    </row>
    <row r="25" spans="1:10" ht="17.100000000000001" customHeight="1" x14ac:dyDescent="0.15">
      <c r="A25" s="185" t="s">
        <v>81</v>
      </c>
      <c r="B25" s="200">
        <v>26391</v>
      </c>
      <c r="C25" s="211" t="s">
        <v>372</v>
      </c>
      <c r="D25" s="201">
        <v>27851</v>
      </c>
      <c r="E25" s="1"/>
      <c r="F25" s="4"/>
      <c r="G25" s="5"/>
      <c r="H25" s="4"/>
      <c r="I25" s="138"/>
    </row>
    <row r="26" spans="1:10" ht="17.100000000000001" customHeight="1" x14ac:dyDescent="0.15">
      <c r="A26" s="185" t="s">
        <v>82</v>
      </c>
      <c r="B26" s="200">
        <v>27852</v>
      </c>
      <c r="C26" s="211" t="s">
        <v>372</v>
      </c>
      <c r="D26" s="201">
        <v>30773</v>
      </c>
      <c r="E26" s="1"/>
      <c r="F26" s="4"/>
      <c r="G26" s="5"/>
      <c r="H26" s="4"/>
      <c r="I26" s="138"/>
    </row>
    <row r="27" spans="1:10" ht="17.100000000000001" customHeight="1" x14ac:dyDescent="0.15">
      <c r="A27" s="185" t="s">
        <v>83</v>
      </c>
      <c r="B27" s="200">
        <v>30774</v>
      </c>
      <c r="C27" s="211" t="s">
        <v>372</v>
      </c>
      <c r="D27" s="201">
        <v>33694</v>
      </c>
      <c r="E27" s="1"/>
      <c r="F27" s="3"/>
      <c r="G27" s="3"/>
      <c r="H27" s="181"/>
      <c r="I27" s="3"/>
    </row>
    <row r="28" spans="1:10" ht="17.100000000000001" customHeight="1" x14ac:dyDescent="0.15">
      <c r="A28" s="185" t="s">
        <v>84</v>
      </c>
      <c r="B28" s="200">
        <v>33695</v>
      </c>
      <c r="C28" s="211" t="s">
        <v>372</v>
      </c>
      <c r="D28" s="201">
        <v>36616</v>
      </c>
      <c r="E28" s="1"/>
      <c r="F28" s="1"/>
      <c r="G28" s="1"/>
      <c r="H28" s="36"/>
      <c r="I28" s="1"/>
    </row>
    <row r="29" spans="1:10" ht="17.100000000000001" customHeight="1" x14ac:dyDescent="0.15">
      <c r="A29" s="185" t="s">
        <v>85</v>
      </c>
      <c r="B29" s="200">
        <v>36617</v>
      </c>
      <c r="C29" s="211" t="s">
        <v>372</v>
      </c>
      <c r="D29" s="201">
        <v>38077</v>
      </c>
      <c r="E29" s="1"/>
      <c r="F29" s="1"/>
      <c r="G29" s="1"/>
      <c r="H29" s="36"/>
      <c r="I29" s="1"/>
    </row>
    <row r="30" spans="1:10" ht="17.100000000000001" customHeight="1" x14ac:dyDescent="0.15">
      <c r="A30" s="186" t="s">
        <v>208</v>
      </c>
      <c r="B30" s="202">
        <v>38078</v>
      </c>
      <c r="C30" s="212" t="s">
        <v>372</v>
      </c>
      <c r="D30" s="203">
        <v>39538</v>
      </c>
      <c r="E30" s="1"/>
      <c r="F30" s="1"/>
      <c r="G30" s="85"/>
      <c r="H30" s="190"/>
    </row>
    <row r="31" spans="1:10" x14ac:dyDescent="0.15">
      <c r="H31" s="190"/>
      <c r="I31" s="85" t="s">
        <v>214</v>
      </c>
    </row>
    <row r="32" spans="1:10" s="73" customFormat="1" x14ac:dyDescent="0.15">
      <c r="A32" s="72"/>
      <c r="C32" s="182"/>
      <c r="G32" s="85"/>
      <c r="H32" s="190"/>
      <c r="I32" s="85"/>
    </row>
    <row r="33" spans="1:8" s="73" customFormat="1" x14ac:dyDescent="0.15">
      <c r="A33" s="74"/>
      <c r="B33" s="75"/>
      <c r="C33" s="74"/>
      <c r="D33" s="75"/>
      <c r="H33" s="182"/>
    </row>
    <row r="34" spans="1:8" s="73" customFormat="1" x14ac:dyDescent="0.15">
      <c r="A34" s="74"/>
      <c r="B34" s="75"/>
      <c r="C34" s="74"/>
      <c r="D34" s="75"/>
      <c r="H34" s="182"/>
    </row>
  </sheetData>
  <mergeCells count="6">
    <mergeCell ref="A15:B15"/>
    <mergeCell ref="A19:B19"/>
    <mergeCell ref="B6:D6"/>
    <mergeCell ref="B21:D21"/>
    <mergeCell ref="G6:I6"/>
    <mergeCell ref="G21:I21"/>
  </mergeCells>
  <phoneticPr fontId="4"/>
  <pageMargins left="0.75" right="0.75" top="1" bottom="1" header="0.51200000000000001" footer="0.51200000000000001"/>
  <pageSetup paperSize="9" scale="88"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9"/>
  <sheetViews>
    <sheetView showGridLines="0" zoomScaleNormal="100" zoomScaleSheetLayoutView="100" workbookViewId="0"/>
  </sheetViews>
  <sheetFormatPr defaultColWidth="9" defaultRowHeight="13.5" x14ac:dyDescent="0.15"/>
  <cols>
    <col min="1" max="1" width="6.25" style="69" customWidth="1"/>
    <col min="2" max="2" width="8.75" style="69" customWidth="1"/>
    <col min="3" max="12" width="7.5" style="69" customWidth="1"/>
    <col min="13" max="16384" width="9" style="69"/>
  </cols>
  <sheetData>
    <row r="1" spans="1:14" s="362" customFormat="1" ht="22.5" customHeight="1" x14ac:dyDescent="0.15">
      <c r="A1" s="361" t="s">
        <v>420</v>
      </c>
    </row>
    <row r="2" spans="1:14" s="364" customFormat="1" ht="37.5" customHeight="1" x14ac:dyDescent="0.15">
      <c r="A2" s="363" t="s">
        <v>421</v>
      </c>
    </row>
    <row r="3" spans="1:14" s="67" customFormat="1" ht="22.5" customHeight="1" x14ac:dyDescent="0.15">
      <c r="A3" s="38" t="s">
        <v>377</v>
      </c>
      <c r="C3" s="38"/>
      <c r="D3" s="38"/>
      <c r="E3" s="38"/>
      <c r="F3" s="38"/>
      <c r="G3" s="38"/>
      <c r="H3" s="38"/>
      <c r="I3" s="38"/>
      <c r="J3" s="38"/>
      <c r="K3" s="38"/>
      <c r="L3" s="38"/>
    </row>
    <row r="4" spans="1:14" ht="7.5" customHeight="1" x14ac:dyDescent="0.15">
      <c r="B4" s="68"/>
      <c r="C4" s="68"/>
      <c r="D4" s="68"/>
      <c r="E4" s="68"/>
      <c r="F4" s="68"/>
      <c r="G4" s="68"/>
      <c r="H4" s="68"/>
      <c r="I4" s="68"/>
      <c r="J4" s="68"/>
      <c r="K4" s="68"/>
    </row>
    <row r="5" spans="1:14" ht="13.5" customHeight="1" x14ac:dyDescent="0.15">
      <c r="A5" s="420" t="s">
        <v>234</v>
      </c>
      <c r="B5" s="421"/>
      <c r="C5" s="427" t="s">
        <v>52</v>
      </c>
      <c r="D5" s="441" t="s">
        <v>157</v>
      </c>
      <c r="E5" s="441" t="s">
        <v>154</v>
      </c>
      <c r="F5" s="468" t="s">
        <v>159</v>
      </c>
      <c r="G5" s="441" t="s">
        <v>160</v>
      </c>
      <c r="H5" s="441" t="s">
        <v>161</v>
      </c>
      <c r="I5" s="441" t="s">
        <v>155</v>
      </c>
      <c r="J5" s="424" t="s">
        <v>131</v>
      </c>
      <c r="K5" s="441" t="s">
        <v>158</v>
      </c>
      <c r="L5" s="463" t="s">
        <v>156</v>
      </c>
    </row>
    <row r="6" spans="1:14" ht="13.5" customHeight="1" x14ac:dyDescent="0.15">
      <c r="A6" s="460"/>
      <c r="B6" s="461"/>
      <c r="C6" s="465"/>
      <c r="D6" s="462"/>
      <c r="E6" s="462"/>
      <c r="F6" s="469"/>
      <c r="G6" s="462"/>
      <c r="H6" s="462"/>
      <c r="I6" s="462"/>
      <c r="J6" s="467"/>
      <c r="K6" s="462"/>
      <c r="L6" s="464"/>
    </row>
    <row r="7" spans="1:14" ht="13.5" customHeight="1" x14ac:dyDescent="0.15">
      <c r="A7" s="422"/>
      <c r="B7" s="423"/>
      <c r="C7" s="466"/>
      <c r="D7" s="428"/>
      <c r="E7" s="428"/>
      <c r="F7" s="470"/>
      <c r="G7" s="428"/>
      <c r="H7" s="428"/>
      <c r="I7" s="428"/>
      <c r="J7" s="428"/>
      <c r="K7" s="428"/>
      <c r="L7" s="426"/>
    </row>
    <row r="8" spans="1:14" ht="13.5" customHeight="1" x14ac:dyDescent="0.15">
      <c r="A8" s="150">
        <v>2013</v>
      </c>
      <c r="B8" s="148">
        <v>25</v>
      </c>
      <c r="C8" s="16" t="s">
        <v>221</v>
      </c>
      <c r="D8" s="17">
        <v>265</v>
      </c>
      <c r="E8" s="17" t="s">
        <v>209</v>
      </c>
      <c r="F8" s="17" t="s">
        <v>199</v>
      </c>
      <c r="G8" s="17" t="s">
        <v>200</v>
      </c>
      <c r="H8" s="17" t="s">
        <v>201</v>
      </c>
      <c r="I8" s="17" t="s">
        <v>222</v>
      </c>
      <c r="J8" s="17">
        <v>22</v>
      </c>
      <c r="K8" s="17">
        <v>89</v>
      </c>
      <c r="L8" s="18" t="s">
        <v>202</v>
      </c>
      <c r="N8" s="82"/>
    </row>
    <row r="9" spans="1:14" ht="13.5" customHeight="1" x14ac:dyDescent="0.15">
      <c r="A9" s="84">
        <v>2014</v>
      </c>
      <c r="B9" s="149">
        <v>26</v>
      </c>
      <c r="C9" s="16" t="s">
        <v>223</v>
      </c>
      <c r="D9" s="17">
        <v>265</v>
      </c>
      <c r="E9" s="17" t="s">
        <v>209</v>
      </c>
      <c r="F9" s="17" t="s">
        <v>199</v>
      </c>
      <c r="G9" s="17" t="s">
        <v>200</v>
      </c>
      <c r="H9" s="17" t="s">
        <v>201</v>
      </c>
      <c r="I9" s="17" t="s">
        <v>224</v>
      </c>
      <c r="J9" s="17">
        <v>20</v>
      </c>
      <c r="K9" s="17">
        <v>89</v>
      </c>
      <c r="L9" s="18" t="s">
        <v>202</v>
      </c>
    </row>
    <row r="10" spans="1:14" ht="13.5" customHeight="1" x14ac:dyDescent="0.15">
      <c r="A10" s="84">
        <v>2015</v>
      </c>
      <c r="B10" s="149">
        <v>27</v>
      </c>
      <c r="C10" s="16" t="s">
        <v>225</v>
      </c>
      <c r="D10" s="17">
        <v>262</v>
      </c>
      <c r="E10" s="17" t="s">
        <v>209</v>
      </c>
      <c r="F10" s="17" t="s">
        <v>199</v>
      </c>
      <c r="G10" s="17" t="s">
        <v>200</v>
      </c>
      <c r="H10" s="17" t="s">
        <v>201</v>
      </c>
      <c r="I10" s="17" t="s">
        <v>226</v>
      </c>
      <c r="J10" s="17">
        <v>19</v>
      </c>
      <c r="K10" s="17">
        <v>88</v>
      </c>
      <c r="L10" s="18" t="s">
        <v>202</v>
      </c>
    </row>
    <row r="11" spans="1:14" ht="13.5" customHeight="1" x14ac:dyDescent="0.15">
      <c r="A11" s="84">
        <v>2016</v>
      </c>
      <c r="B11" s="149">
        <v>28</v>
      </c>
      <c r="C11" s="16" t="s">
        <v>238</v>
      </c>
      <c r="D11" s="17">
        <v>264</v>
      </c>
      <c r="E11" s="17" t="s">
        <v>209</v>
      </c>
      <c r="F11" s="17" t="s">
        <v>199</v>
      </c>
      <c r="G11" s="17" t="s">
        <v>200</v>
      </c>
      <c r="H11" s="17" t="s">
        <v>201</v>
      </c>
      <c r="I11" s="17" t="s">
        <v>226</v>
      </c>
      <c r="J11" s="17">
        <v>18</v>
      </c>
      <c r="K11" s="17">
        <v>88</v>
      </c>
      <c r="L11" s="18" t="s">
        <v>202</v>
      </c>
    </row>
    <row r="12" spans="1:14" ht="13.5" customHeight="1" x14ac:dyDescent="0.15">
      <c r="A12" s="84">
        <v>2017</v>
      </c>
      <c r="B12" s="149">
        <v>29</v>
      </c>
      <c r="C12" s="16" t="s">
        <v>239</v>
      </c>
      <c r="D12" s="17">
        <v>263</v>
      </c>
      <c r="E12" s="17" t="s">
        <v>209</v>
      </c>
      <c r="F12" s="17" t="s">
        <v>199</v>
      </c>
      <c r="G12" s="17" t="s">
        <v>200</v>
      </c>
      <c r="H12" s="17" t="s">
        <v>201</v>
      </c>
      <c r="I12" s="17" t="s">
        <v>226</v>
      </c>
      <c r="J12" s="17">
        <v>18</v>
      </c>
      <c r="K12" s="17">
        <v>90</v>
      </c>
      <c r="L12" s="18" t="s">
        <v>202</v>
      </c>
    </row>
    <row r="13" spans="1:14" ht="13.5" customHeight="1" x14ac:dyDescent="0.15">
      <c r="A13" s="84">
        <v>2018</v>
      </c>
      <c r="B13" s="149">
        <v>30</v>
      </c>
      <c r="C13" s="16" t="s">
        <v>300</v>
      </c>
      <c r="D13" s="17">
        <v>263</v>
      </c>
      <c r="E13" s="17" t="s">
        <v>209</v>
      </c>
      <c r="F13" s="17" t="s">
        <v>199</v>
      </c>
      <c r="G13" s="17" t="s">
        <v>200</v>
      </c>
      <c r="H13" s="17" t="s">
        <v>201</v>
      </c>
      <c r="I13" s="17" t="s">
        <v>301</v>
      </c>
      <c r="J13" s="17">
        <v>18</v>
      </c>
      <c r="K13" s="17">
        <v>89</v>
      </c>
      <c r="L13" s="18" t="s">
        <v>202</v>
      </c>
    </row>
    <row r="14" spans="1:14" ht="13.5" customHeight="1" x14ac:dyDescent="0.15">
      <c r="A14" s="84">
        <v>2019</v>
      </c>
      <c r="B14" s="149" t="s">
        <v>302</v>
      </c>
      <c r="C14" s="16" t="s">
        <v>327</v>
      </c>
      <c r="D14" s="17">
        <v>253</v>
      </c>
      <c r="E14" s="17" t="s">
        <v>209</v>
      </c>
      <c r="F14" s="17" t="s">
        <v>199</v>
      </c>
      <c r="G14" s="17" t="s">
        <v>200</v>
      </c>
      <c r="H14" s="17" t="s">
        <v>201</v>
      </c>
      <c r="I14" s="17" t="s">
        <v>328</v>
      </c>
      <c r="J14" s="17">
        <v>23</v>
      </c>
      <c r="K14" s="17">
        <v>89</v>
      </c>
      <c r="L14" s="18" t="s">
        <v>202</v>
      </c>
    </row>
    <row r="15" spans="1:14" ht="13.5" customHeight="1" x14ac:dyDescent="0.15">
      <c r="A15" s="84">
        <v>2020</v>
      </c>
      <c r="B15" s="149">
        <v>2</v>
      </c>
      <c r="C15" s="16" t="s">
        <v>378</v>
      </c>
      <c r="D15" s="17">
        <v>259</v>
      </c>
      <c r="E15" s="17" t="s">
        <v>209</v>
      </c>
      <c r="F15" s="17" t="s">
        <v>199</v>
      </c>
      <c r="G15" s="17" t="s">
        <v>200</v>
      </c>
      <c r="H15" s="17" t="s">
        <v>201</v>
      </c>
      <c r="I15" s="17" t="s">
        <v>379</v>
      </c>
      <c r="J15" s="17">
        <v>21</v>
      </c>
      <c r="K15" s="17">
        <v>88</v>
      </c>
      <c r="L15" s="18" t="s">
        <v>202</v>
      </c>
    </row>
    <row r="16" spans="1:14" ht="13.5" customHeight="1" x14ac:dyDescent="0.15">
      <c r="A16" s="84">
        <v>2021</v>
      </c>
      <c r="B16" s="149">
        <v>3</v>
      </c>
      <c r="C16" s="33" t="s">
        <v>400</v>
      </c>
      <c r="D16" s="34">
        <v>256</v>
      </c>
      <c r="E16" s="34" t="s">
        <v>209</v>
      </c>
      <c r="F16" s="34" t="s">
        <v>199</v>
      </c>
      <c r="G16" s="34" t="s">
        <v>200</v>
      </c>
      <c r="H16" s="34" t="s">
        <v>201</v>
      </c>
      <c r="I16" s="34" t="s">
        <v>401</v>
      </c>
      <c r="J16" s="34">
        <v>23</v>
      </c>
      <c r="K16" s="34">
        <v>90</v>
      </c>
      <c r="L16" s="35" t="s">
        <v>202</v>
      </c>
    </row>
    <row r="17" spans="1:12" ht="13.5" customHeight="1" x14ac:dyDescent="0.15">
      <c r="A17" s="151">
        <v>2022</v>
      </c>
      <c r="B17" s="152">
        <v>4</v>
      </c>
      <c r="C17" s="352" t="s">
        <v>407</v>
      </c>
      <c r="D17" s="353">
        <v>260</v>
      </c>
      <c r="E17" s="353" t="s">
        <v>209</v>
      </c>
      <c r="F17" s="353" t="s">
        <v>199</v>
      </c>
      <c r="G17" s="353" t="s">
        <v>200</v>
      </c>
      <c r="H17" s="353" t="s">
        <v>201</v>
      </c>
      <c r="I17" s="353" t="s">
        <v>406</v>
      </c>
      <c r="J17" s="353">
        <v>21</v>
      </c>
      <c r="K17" s="353">
        <v>89</v>
      </c>
      <c r="L17" s="355" t="s">
        <v>202</v>
      </c>
    </row>
    <row r="18" spans="1:12" x14ac:dyDescent="0.15">
      <c r="B18" s="54"/>
      <c r="C18" s="7"/>
      <c r="D18" s="7"/>
      <c r="E18" s="7"/>
      <c r="F18" s="1"/>
      <c r="G18" s="1"/>
      <c r="H18" s="1"/>
      <c r="I18" s="6"/>
      <c r="J18" s="6"/>
      <c r="K18" s="6"/>
      <c r="L18" s="83" t="s">
        <v>215</v>
      </c>
    </row>
    <row r="19" spans="1:12" x14ac:dyDescent="0.15">
      <c r="D19" s="70"/>
      <c r="H19" s="70"/>
      <c r="J19" s="71"/>
    </row>
  </sheetData>
  <sheetProtection selectLockedCells="1"/>
  <mergeCells count="11">
    <mergeCell ref="A5:B7"/>
    <mergeCell ref="G5:G7"/>
    <mergeCell ref="L5:L7"/>
    <mergeCell ref="C5:C7"/>
    <mergeCell ref="H5:H7"/>
    <mergeCell ref="I5:I7"/>
    <mergeCell ref="J5:J7"/>
    <mergeCell ref="K5:K7"/>
    <mergeCell ref="D5:D7"/>
    <mergeCell ref="E5:E7"/>
    <mergeCell ref="F5:F7"/>
  </mergeCells>
  <phoneticPr fontId="4"/>
  <pageMargins left="0.75" right="0.75" top="1" bottom="1" header="0.51200000000000001" footer="0.51200000000000001"/>
  <pageSetup paperSize="9" scale="88"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742"/>
  <sheetViews>
    <sheetView showGridLines="0" showWhiteSpace="0" zoomScale="55" zoomScaleNormal="55" zoomScaleSheetLayoutView="100" zoomScalePageLayoutView="80" workbookViewId="0"/>
  </sheetViews>
  <sheetFormatPr defaultColWidth="9" defaultRowHeight="13.5" x14ac:dyDescent="0.15"/>
  <cols>
    <col min="1" max="3" width="1.625" style="250" customWidth="1"/>
    <col min="4" max="4" width="3" style="250" customWidth="1"/>
    <col min="5" max="5" width="2.625" style="250" customWidth="1"/>
    <col min="6" max="6" width="5.75" style="250" customWidth="1"/>
    <col min="7" max="7" width="5.375" style="266" customWidth="1"/>
    <col min="8" max="8" width="7.625" style="266" customWidth="1"/>
    <col min="9" max="10" width="1.625" style="250" customWidth="1"/>
    <col min="11" max="14" width="1.625" style="266" customWidth="1"/>
    <col min="15" max="15" width="2.375" style="266" customWidth="1"/>
    <col min="16" max="16" width="4.625" style="250" customWidth="1"/>
    <col min="17" max="20" width="1.625" style="250" customWidth="1"/>
    <col min="21" max="21" width="3.375" style="250" customWidth="1"/>
    <col min="22" max="22" width="2.75" style="250" customWidth="1"/>
    <col min="23" max="24" width="6.5" style="250" customWidth="1"/>
    <col min="25" max="26" width="1.75" style="250" customWidth="1"/>
    <col min="27" max="27" width="28.625" style="250" customWidth="1"/>
    <col min="28" max="28" width="4.625" style="250" customWidth="1"/>
    <col min="29" max="31" width="1.625" style="250" customWidth="1"/>
    <col min="32" max="32" width="3" style="250" customWidth="1"/>
    <col min="33" max="33" width="2.625" style="250" customWidth="1"/>
    <col min="34" max="34" width="5.75" style="250" customWidth="1"/>
    <col min="35" max="35" width="5.375" style="250" customWidth="1"/>
    <col min="36" max="36" width="7.625" style="250" customWidth="1"/>
    <col min="37" max="42" width="1.625" style="250" customWidth="1"/>
    <col min="43" max="43" width="2.375" style="250" customWidth="1"/>
    <col min="44" max="44" width="4.625" style="250" customWidth="1"/>
    <col min="45" max="48" width="1.625" style="250" customWidth="1"/>
    <col min="49" max="49" width="3.375" style="250" customWidth="1"/>
    <col min="50" max="52" width="2.75" style="250" customWidth="1"/>
    <col min="53" max="53" width="2.625" style="250" customWidth="1"/>
    <col min="54" max="54" width="2.75" style="250" customWidth="1"/>
    <col min="55" max="55" width="32.375" style="250" customWidth="1"/>
    <col min="56" max="16384" width="9" style="250"/>
  </cols>
  <sheetData>
    <row r="1" spans="1:55" s="362" customFormat="1" ht="22.5" customHeight="1" x14ac:dyDescent="0.15">
      <c r="A1" s="361" t="s">
        <v>420</v>
      </c>
    </row>
    <row r="2" spans="1:55" s="364" customFormat="1" ht="37.5" customHeight="1" x14ac:dyDescent="0.15">
      <c r="A2" s="363" t="s">
        <v>421</v>
      </c>
    </row>
    <row r="3" spans="1:55" ht="21.95" customHeight="1" x14ac:dyDescent="0.2">
      <c r="A3" s="471" t="s">
        <v>411</v>
      </c>
      <c r="B3" s="472"/>
      <c r="C3" s="472"/>
      <c r="D3" s="472"/>
      <c r="E3" s="472"/>
      <c r="F3" s="472"/>
      <c r="G3" s="472"/>
      <c r="H3" s="472"/>
      <c r="I3" s="472"/>
      <c r="J3" s="472"/>
      <c r="K3" s="472"/>
      <c r="L3" s="472"/>
      <c r="M3" s="472"/>
      <c r="N3" s="472"/>
      <c r="O3" s="472"/>
      <c r="P3" s="472"/>
      <c r="Q3" s="472"/>
      <c r="R3" s="472"/>
      <c r="S3" s="472"/>
      <c r="T3" s="472"/>
      <c r="U3" s="472"/>
      <c r="V3" s="472"/>
      <c r="W3" s="472"/>
      <c r="X3" s="472"/>
      <c r="Y3" s="472"/>
      <c r="Z3" s="472"/>
      <c r="AA3" s="472"/>
      <c r="AB3" s="472"/>
      <c r="AC3" s="472"/>
      <c r="AD3" s="472"/>
      <c r="AE3" s="472"/>
      <c r="AF3" s="472"/>
      <c r="AG3" s="472"/>
      <c r="AH3" s="472"/>
      <c r="AI3" s="472"/>
      <c r="AJ3" s="472"/>
      <c r="AK3" s="472"/>
      <c r="AL3" s="472"/>
      <c r="AM3" s="472"/>
      <c r="AN3" s="472"/>
      <c r="AO3" s="472"/>
      <c r="AP3" s="472"/>
      <c r="AQ3" s="472"/>
      <c r="AR3" s="472"/>
      <c r="AS3" s="472"/>
      <c r="AT3" s="472"/>
      <c r="AU3" s="472"/>
      <c r="AV3" s="472"/>
      <c r="AW3" s="472"/>
      <c r="AX3" s="472"/>
      <c r="AY3" s="472"/>
      <c r="AZ3" s="472"/>
      <c r="BA3" s="472"/>
      <c r="BB3" s="472"/>
      <c r="BC3" s="472"/>
    </row>
    <row r="4" spans="1:55" ht="20.100000000000001" customHeight="1" x14ac:dyDescent="0.2">
      <c r="A4" s="473"/>
      <c r="B4" s="473"/>
      <c r="C4" s="473"/>
      <c r="D4" s="473"/>
      <c r="E4" s="473"/>
      <c r="F4" s="473"/>
      <c r="G4" s="473"/>
      <c r="H4" s="473"/>
      <c r="I4" s="473"/>
      <c r="J4" s="473"/>
      <c r="K4" s="473"/>
      <c r="L4" s="473"/>
      <c r="M4" s="473"/>
      <c r="N4" s="473"/>
      <c r="O4" s="473"/>
      <c r="P4" s="474"/>
      <c r="Q4" s="474"/>
      <c r="R4" s="474"/>
      <c r="S4" s="474"/>
      <c r="T4" s="474"/>
      <c r="U4" s="474"/>
      <c r="V4" s="474"/>
      <c r="W4" s="474"/>
      <c r="X4" s="474"/>
      <c r="Y4" s="474"/>
      <c r="Z4" s="251"/>
      <c r="AA4" s="251"/>
      <c r="AB4" s="473"/>
      <c r="AC4" s="473"/>
      <c r="AD4" s="473"/>
      <c r="AE4" s="473"/>
      <c r="AF4" s="473"/>
      <c r="AG4" s="473"/>
      <c r="AH4" s="473"/>
      <c r="AI4" s="473"/>
      <c r="AJ4" s="473"/>
      <c r="AK4" s="473"/>
      <c r="AL4" s="473"/>
      <c r="AM4" s="473"/>
      <c r="AN4" s="473"/>
      <c r="AO4" s="473"/>
      <c r="AP4" s="473"/>
      <c r="AQ4" s="473"/>
      <c r="AR4" s="473"/>
      <c r="AS4" s="473"/>
      <c r="AT4" s="473"/>
      <c r="AU4" s="473"/>
      <c r="AV4" s="473"/>
      <c r="AW4" s="473"/>
      <c r="AX4" s="473"/>
      <c r="AY4" s="473"/>
      <c r="AZ4" s="473"/>
      <c r="BA4" s="473"/>
      <c r="BB4" s="473"/>
      <c r="BC4" s="473"/>
    </row>
    <row r="5" spans="1:55" ht="3.95" customHeight="1" x14ac:dyDescent="0.15">
      <c r="A5" s="252"/>
      <c r="B5" s="475" t="s">
        <v>86</v>
      </c>
      <c r="C5" s="476"/>
      <c r="D5" s="476"/>
      <c r="E5" s="477"/>
      <c r="F5" s="252"/>
      <c r="G5" s="253"/>
      <c r="H5" s="253"/>
      <c r="I5" s="252"/>
      <c r="J5" s="252"/>
      <c r="K5" s="253"/>
      <c r="L5" s="253"/>
      <c r="M5" s="253"/>
      <c r="N5" s="253"/>
      <c r="O5" s="253"/>
      <c r="P5" s="252"/>
      <c r="Q5" s="252"/>
      <c r="R5" s="252"/>
      <c r="S5" s="252"/>
      <c r="T5" s="252"/>
      <c r="U5" s="252"/>
      <c r="V5" s="252"/>
      <c r="W5" s="252"/>
      <c r="X5" s="252"/>
      <c r="Y5" s="252"/>
      <c r="Z5" s="252"/>
      <c r="AA5" s="252"/>
      <c r="AB5" s="252"/>
      <c r="AC5" s="253"/>
      <c r="AD5" s="253"/>
      <c r="AE5" s="252"/>
      <c r="AF5" s="252"/>
      <c r="AG5" s="253"/>
      <c r="AH5" s="253"/>
      <c r="AI5" s="253"/>
      <c r="AJ5" s="253"/>
      <c r="AK5" s="252"/>
      <c r="AL5" s="252"/>
      <c r="AM5" s="253"/>
      <c r="AN5" s="253"/>
      <c r="AO5" s="253"/>
      <c r="AP5" s="253"/>
      <c r="AQ5" s="253"/>
      <c r="AR5" s="252"/>
      <c r="AS5" s="252"/>
      <c r="AT5" s="252"/>
      <c r="AU5" s="252"/>
      <c r="AV5" s="252"/>
      <c r="AW5" s="252"/>
      <c r="AX5" s="252"/>
      <c r="AY5" s="252"/>
      <c r="AZ5" s="252"/>
      <c r="BA5" s="252"/>
      <c r="BB5" s="252"/>
      <c r="BC5" s="252"/>
    </row>
    <row r="6" spans="1:55" ht="7.15" customHeight="1" x14ac:dyDescent="0.15">
      <c r="A6" s="252"/>
      <c r="B6" s="478"/>
      <c r="C6" s="479"/>
      <c r="D6" s="479"/>
      <c r="E6" s="480"/>
      <c r="F6" s="252"/>
      <c r="G6" s="484" t="s">
        <v>87</v>
      </c>
      <c r="H6" s="484"/>
      <c r="I6" s="254"/>
      <c r="J6" s="252"/>
      <c r="K6" s="485" t="s">
        <v>88</v>
      </c>
      <c r="L6" s="485"/>
      <c r="M6" s="485"/>
      <c r="N6" s="485"/>
      <c r="O6" s="485"/>
      <c r="P6" s="485"/>
      <c r="Q6" s="252"/>
      <c r="R6" s="252"/>
      <c r="S6" s="473" t="s">
        <v>132</v>
      </c>
      <c r="T6" s="473"/>
      <c r="U6" s="473"/>
      <c r="V6" s="473"/>
      <c r="W6" s="473"/>
      <c r="X6" s="473"/>
      <c r="Y6" s="473"/>
      <c r="Z6" s="473"/>
      <c r="AA6" s="473"/>
      <c r="AB6" s="252"/>
      <c r="AC6" s="486" t="s">
        <v>259</v>
      </c>
      <c r="AD6" s="486"/>
      <c r="AE6" s="252"/>
      <c r="AF6" s="252"/>
      <c r="AG6" s="485" t="s">
        <v>260</v>
      </c>
      <c r="AH6" s="492"/>
      <c r="AI6" s="253"/>
      <c r="AJ6" s="253"/>
      <c r="AK6" s="252"/>
      <c r="AL6" s="252"/>
      <c r="AM6" s="253"/>
      <c r="AN6" s="253"/>
      <c r="AO6" s="253"/>
      <c r="AP6" s="253"/>
      <c r="AQ6" s="253"/>
      <c r="AR6" s="252"/>
      <c r="AS6" s="252"/>
      <c r="AT6" s="252"/>
      <c r="AU6" s="252"/>
      <c r="AV6" s="252"/>
      <c r="AW6" s="252"/>
      <c r="AX6" s="252"/>
      <c r="AY6" s="252"/>
      <c r="AZ6" s="252"/>
      <c r="BA6" s="252"/>
      <c r="BB6" s="252"/>
      <c r="BC6" s="252"/>
    </row>
    <row r="7" spans="1:55" ht="7.15" customHeight="1" x14ac:dyDescent="0.15">
      <c r="A7" s="252"/>
      <c r="B7" s="478"/>
      <c r="C7" s="479"/>
      <c r="D7" s="479"/>
      <c r="E7" s="480"/>
      <c r="F7" s="255"/>
      <c r="G7" s="484"/>
      <c r="H7" s="484"/>
      <c r="I7" s="255"/>
      <c r="J7" s="255"/>
      <c r="K7" s="485"/>
      <c r="L7" s="485"/>
      <c r="M7" s="485"/>
      <c r="N7" s="485"/>
      <c r="O7" s="485"/>
      <c r="P7" s="485"/>
      <c r="Q7" s="255"/>
      <c r="R7" s="255"/>
      <c r="S7" s="473"/>
      <c r="T7" s="473"/>
      <c r="U7" s="473"/>
      <c r="V7" s="473"/>
      <c r="W7" s="473"/>
      <c r="X7" s="473"/>
      <c r="Y7" s="473"/>
      <c r="Z7" s="473"/>
      <c r="AA7" s="473"/>
      <c r="AB7" s="252"/>
      <c r="AC7" s="486"/>
      <c r="AD7" s="486"/>
      <c r="AE7" s="252"/>
      <c r="AF7" s="252"/>
      <c r="AG7" s="492"/>
      <c r="AH7" s="492"/>
      <c r="AI7" s="253"/>
      <c r="AJ7" s="253"/>
      <c r="AK7" s="252"/>
      <c r="AL7" s="252"/>
      <c r="AM7" s="253"/>
      <c r="AN7" s="253"/>
      <c r="AO7" s="253"/>
      <c r="AP7" s="253"/>
      <c r="AQ7" s="253"/>
      <c r="AR7" s="252"/>
      <c r="AS7" s="252"/>
      <c r="AT7" s="252"/>
      <c r="AU7" s="252"/>
      <c r="AV7" s="252"/>
      <c r="AW7" s="252"/>
      <c r="AX7" s="252"/>
      <c r="AY7" s="252"/>
      <c r="AZ7" s="252"/>
      <c r="BA7" s="252"/>
      <c r="BB7" s="252"/>
      <c r="BC7" s="252"/>
    </row>
    <row r="8" spans="1:55" ht="7.15" customHeight="1" x14ac:dyDescent="0.15">
      <c r="A8" s="252"/>
      <c r="B8" s="481"/>
      <c r="C8" s="482"/>
      <c r="D8" s="482"/>
      <c r="E8" s="483"/>
      <c r="F8" s="254"/>
      <c r="G8" s="253"/>
      <c r="H8" s="253"/>
      <c r="I8" s="252"/>
      <c r="J8" s="252"/>
      <c r="K8" s="256"/>
      <c r="L8" s="256"/>
      <c r="M8" s="256"/>
      <c r="N8" s="256"/>
      <c r="O8" s="256"/>
      <c r="P8" s="252"/>
      <c r="Q8" s="252"/>
      <c r="R8" s="252"/>
      <c r="S8" s="252"/>
      <c r="T8" s="252"/>
      <c r="U8" s="252"/>
      <c r="V8" s="252"/>
      <c r="W8" s="252"/>
      <c r="X8" s="252"/>
      <c r="Y8" s="252"/>
      <c r="Z8" s="252"/>
      <c r="AA8" s="252"/>
      <c r="AB8" s="252"/>
      <c r="AC8" s="253"/>
      <c r="AD8" s="257"/>
      <c r="AE8" s="252"/>
      <c r="AF8" s="252"/>
      <c r="AG8" s="253"/>
      <c r="AH8" s="257"/>
      <c r="AI8" s="253"/>
      <c r="AJ8" s="253"/>
      <c r="AK8" s="252"/>
      <c r="AL8" s="252"/>
      <c r="AM8" s="487" t="s">
        <v>171</v>
      </c>
      <c r="AN8" s="488"/>
      <c r="AO8" s="488"/>
      <c r="AP8" s="488"/>
      <c r="AQ8" s="488"/>
      <c r="AR8" s="488"/>
      <c r="AS8" s="252"/>
      <c r="AT8" s="252"/>
      <c r="AU8" s="487" t="s">
        <v>187</v>
      </c>
      <c r="AV8" s="487"/>
      <c r="AW8" s="487"/>
      <c r="AX8" s="487"/>
      <c r="AY8" s="487"/>
      <c r="AZ8" s="487"/>
      <c r="BA8" s="487"/>
      <c r="BB8" s="487"/>
      <c r="BC8" s="487"/>
    </row>
    <row r="9" spans="1:55" ht="7.15" customHeight="1" x14ac:dyDescent="0.15">
      <c r="A9" s="252"/>
      <c r="B9" s="258"/>
      <c r="C9" s="258"/>
      <c r="D9" s="258"/>
      <c r="E9" s="258"/>
      <c r="F9" s="254"/>
      <c r="G9" s="253"/>
      <c r="H9" s="253"/>
      <c r="I9" s="252"/>
      <c r="J9" s="252"/>
      <c r="K9" s="256"/>
      <c r="L9" s="256"/>
      <c r="M9" s="256"/>
      <c r="N9" s="256"/>
      <c r="O9" s="256"/>
      <c r="P9" s="252"/>
      <c r="Q9" s="252"/>
      <c r="R9" s="252"/>
      <c r="S9" s="252"/>
      <c r="T9" s="252"/>
      <c r="U9" s="252"/>
      <c r="V9" s="252"/>
      <c r="W9" s="252"/>
      <c r="X9" s="252"/>
      <c r="Y9" s="252"/>
      <c r="Z9" s="252"/>
      <c r="AA9" s="252"/>
      <c r="AB9" s="252"/>
      <c r="AC9" s="253"/>
      <c r="AD9" s="257"/>
      <c r="AE9" s="252"/>
      <c r="AF9" s="252"/>
      <c r="AG9" s="253"/>
      <c r="AH9" s="257"/>
      <c r="AI9" s="253"/>
      <c r="AJ9" s="253"/>
      <c r="AK9" s="259"/>
      <c r="AL9" s="260"/>
      <c r="AM9" s="488"/>
      <c r="AN9" s="488"/>
      <c r="AO9" s="488"/>
      <c r="AP9" s="488"/>
      <c r="AQ9" s="488"/>
      <c r="AR9" s="488"/>
      <c r="AS9" s="255"/>
      <c r="AT9" s="255"/>
      <c r="AU9" s="487"/>
      <c r="AV9" s="487"/>
      <c r="AW9" s="487"/>
      <c r="AX9" s="487"/>
      <c r="AY9" s="487"/>
      <c r="AZ9" s="487"/>
      <c r="BA9" s="487"/>
      <c r="BB9" s="487"/>
      <c r="BC9" s="487"/>
    </row>
    <row r="10" spans="1:55" ht="7.15" customHeight="1" x14ac:dyDescent="0.15">
      <c r="A10" s="252"/>
      <c r="B10" s="252"/>
      <c r="C10" s="252"/>
      <c r="D10" s="261"/>
      <c r="E10" s="252"/>
      <c r="F10" s="254"/>
      <c r="G10" s="253"/>
      <c r="H10" s="253"/>
      <c r="I10" s="252"/>
      <c r="J10" s="252"/>
      <c r="K10" s="485" t="s">
        <v>133</v>
      </c>
      <c r="L10" s="485"/>
      <c r="M10" s="485"/>
      <c r="N10" s="485"/>
      <c r="O10" s="485"/>
      <c r="P10" s="485"/>
      <c r="Q10" s="252"/>
      <c r="R10" s="252"/>
      <c r="S10" s="493" t="s">
        <v>134</v>
      </c>
      <c r="T10" s="493"/>
      <c r="U10" s="493"/>
      <c r="V10" s="493"/>
      <c r="W10" s="493"/>
      <c r="X10" s="493"/>
      <c r="Y10" s="493"/>
      <c r="Z10" s="493"/>
      <c r="AA10" s="493"/>
      <c r="AB10" s="252"/>
      <c r="AC10" s="253"/>
      <c r="AD10" s="257"/>
      <c r="AE10" s="252"/>
      <c r="AF10" s="252"/>
      <c r="AG10" s="253"/>
      <c r="AH10" s="257"/>
      <c r="AI10" s="253"/>
      <c r="AJ10" s="253"/>
      <c r="AK10" s="259"/>
      <c r="AL10" s="252"/>
      <c r="AM10" s="253"/>
      <c r="AN10" s="253"/>
      <c r="AO10" s="253"/>
      <c r="AP10" s="253"/>
      <c r="AQ10" s="253"/>
      <c r="AR10" s="252"/>
      <c r="AS10" s="252"/>
      <c r="AT10" s="252"/>
      <c r="AU10" s="487" t="s">
        <v>188</v>
      </c>
      <c r="AV10" s="487"/>
      <c r="AW10" s="487"/>
      <c r="AX10" s="487"/>
      <c r="AY10" s="487"/>
      <c r="AZ10" s="487"/>
      <c r="BA10" s="487"/>
      <c r="BB10" s="487"/>
      <c r="BC10" s="487"/>
    </row>
    <row r="11" spans="1:55" ht="7.15" customHeight="1" x14ac:dyDescent="0.15">
      <c r="A11" s="252"/>
      <c r="B11" s="252"/>
      <c r="C11" s="252"/>
      <c r="D11" s="261"/>
      <c r="E11" s="252"/>
      <c r="F11" s="254"/>
      <c r="G11" s="253"/>
      <c r="H11" s="253"/>
      <c r="I11" s="252"/>
      <c r="J11" s="260"/>
      <c r="K11" s="485"/>
      <c r="L11" s="485"/>
      <c r="M11" s="485"/>
      <c r="N11" s="485"/>
      <c r="O11" s="485"/>
      <c r="P11" s="485"/>
      <c r="Q11" s="255"/>
      <c r="R11" s="255"/>
      <c r="S11" s="493"/>
      <c r="T11" s="493"/>
      <c r="U11" s="493"/>
      <c r="V11" s="493"/>
      <c r="W11" s="493"/>
      <c r="X11" s="493"/>
      <c r="Y11" s="493"/>
      <c r="Z11" s="493"/>
      <c r="AA11" s="493"/>
      <c r="AB11" s="252"/>
      <c r="AC11" s="253"/>
      <c r="AD11" s="257"/>
      <c r="AE11" s="252"/>
      <c r="AF11" s="252"/>
      <c r="AG11" s="253"/>
      <c r="AH11" s="262"/>
      <c r="AI11" s="494" t="s">
        <v>182</v>
      </c>
      <c r="AJ11" s="494"/>
      <c r="AK11" s="263"/>
      <c r="AL11" s="252"/>
      <c r="AM11" s="253"/>
      <c r="AN11" s="253"/>
      <c r="AO11" s="253"/>
      <c r="AP11" s="253"/>
      <c r="AQ11" s="253"/>
      <c r="AR11" s="252"/>
      <c r="AS11" s="252"/>
      <c r="AT11" s="252"/>
      <c r="AU11" s="487"/>
      <c r="AV11" s="487"/>
      <c r="AW11" s="487"/>
      <c r="AX11" s="487"/>
      <c r="AY11" s="487"/>
      <c r="AZ11" s="487"/>
      <c r="BA11" s="487"/>
      <c r="BB11" s="487"/>
      <c r="BC11" s="487"/>
    </row>
    <row r="12" spans="1:55" ht="7.15" customHeight="1" x14ac:dyDescent="0.15">
      <c r="A12" s="252"/>
      <c r="B12" s="252"/>
      <c r="C12" s="252"/>
      <c r="D12" s="261"/>
      <c r="E12" s="252"/>
      <c r="F12" s="254"/>
      <c r="G12" s="253"/>
      <c r="H12" s="253"/>
      <c r="I12" s="252"/>
      <c r="J12" s="264"/>
      <c r="K12" s="256"/>
      <c r="L12" s="256"/>
      <c r="M12" s="256"/>
      <c r="N12" s="256"/>
      <c r="O12" s="256"/>
      <c r="P12" s="252"/>
      <c r="Q12" s="252"/>
      <c r="R12" s="252"/>
      <c r="S12" s="252"/>
      <c r="T12" s="252"/>
      <c r="U12" s="252"/>
      <c r="V12" s="252"/>
      <c r="W12" s="252"/>
      <c r="X12" s="252"/>
      <c r="Y12" s="252"/>
      <c r="Z12" s="252"/>
      <c r="AA12" s="252"/>
      <c r="AB12" s="252"/>
      <c r="AC12" s="253"/>
      <c r="AD12" s="257"/>
      <c r="AE12" s="252"/>
      <c r="AF12" s="252"/>
      <c r="AG12" s="253"/>
      <c r="AH12" s="257"/>
      <c r="AI12" s="494"/>
      <c r="AJ12" s="494"/>
      <c r="AK12" s="252"/>
      <c r="AL12" s="264"/>
      <c r="AM12" s="253"/>
      <c r="AN12" s="253"/>
      <c r="AO12" s="253"/>
      <c r="AP12" s="253"/>
      <c r="AQ12" s="253"/>
      <c r="AR12" s="252"/>
      <c r="AS12" s="252"/>
      <c r="AT12" s="252"/>
      <c r="AU12" s="252"/>
      <c r="AV12" s="252"/>
      <c r="AW12" s="252"/>
      <c r="AX12" s="252"/>
      <c r="AY12" s="252"/>
      <c r="AZ12" s="252"/>
      <c r="BA12" s="252"/>
      <c r="BB12" s="252"/>
      <c r="BC12" s="252"/>
    </row>
    <row r="13" spans="1:55" ht="7.15" customHeight="1" x14ac:dyDescent="0.15">
      <c r="A13" s="252"/>
      <c r="B13" s="252"/>
      <c r="C13" s="252"/>
      <c r="D13" s="261"/>
      <c r="E13" s="252"/>
      <c r="F13" s="254"/>
      <c r="G13" s="253"/>
      <c r="H13" s="253"/>
      <c r="I13" s="252"/>
      <c r="J13" s="264"/>
      <c r="K13" s="256"/>
      <c r="L13" s="256"/>
      <c r="M13" s="256"/>
      <c r="N13" s="256"/>
      <c r="O13" s="256"/>
      <c r="P13" s="252"/>
      <c r="Q13" s="252"/>
      <c r="R13" s="252"/>
      <c r="S13" s="252"/>
      <c r="T13" s="252"/>
      <c r="U13" s="252"/>
      <c r="V13" s="252"/>
      <c r="W13" s="252"/>
      <c r="X13" s="252"/>
      <c r="Y13" s="252"/>
      <c r="Z13" s="252"/>
      <c r="AA13" s="252"/>
      <c r="AB13" s="252"/>
      <c r="AC13" s="253"/>
      <c r="AD13" s="257"/>
      <c r="AE13" s="252"/>
      <c r="AF13" s="252"/>
      <c r="AG13" s="253"/>
      <c r="AH13" s="257"/>
      <c r="AI13" s="253"/>
      <c r="AJ13" s="253"/>
      <c r="AK13" s="252"/>
      <c r="AL13" s="264"/>
      <c r="AM13" s="253"/>
      <c r="AN13" s="253"/>
      <c r="AO13" s="253"/>
      <c r="AP13" s="253"/>
      <c r="AQ13" s="253"/>
      <c r="AR13" s="252"/>
      <c r="AS13" s="252"/>
      <c r="AT13" s="252"/>
      <c r="AU13" s="252"/>
      <c r="AV13" s="252"/>
      <c r="AW13" s="252"/>
      <c r="AX13" s="252"/>
      <c r="AY13" s="252"/>
      <c r="AZ13" s="252"/>
      <c r="BA13" s="252"/>
      <c r="BB13" s="252"/>
      <c r="BC13" s="252"/>
    </row>
    <row r="14" spans="1:55" ht="7.15" customHeight="1" x14ac:dyDescent="0.15">
      <c r="A14" s="252"/>
      <c r="B14" s="252"/>
      <c r="C14" s="252"/>
      <c r="D14" s="261"/>
      <c r="E14" s="252"/>
      <c r="F14" s="254"/>
      <c r="G14" s="253"/>
      <c r="H14" s="253"/>
      <c r="I14" s="252"/>
      <c r="J14" s="265"/>
      <c r="K14" s="484" t="s">
        <v>135</v>
      </c>
      <c r="L14" s="484"/>
      <c r="M14" s="484"/>
      <c r="N14" s="484"/>
      <c r="O14" s="484"/>
      <c r="P14" s="484"/>
      <c r="Q14" s="254"/>
      <c r="R14" s="254"/>
      <c r="S14" s="485" t="s">
        <v>390</v>
      </c>
      <c r="T14" s="485"/>
      <c r="U14" s="485"/>
      <c r="V14" s="485"/>
      <c r="W14" s="485"/>
      <c r="X14" s="485"/>
      <c r="Y14" s="485"/>
      <c r="Z14" s="485"/>
      <c r="AA14" s="485"/>
      <c r="AB14" s="252"/>
      <c r="AC14" s="253"/>
      <c r="AD14" s="257"/>
      <c r="AE14" s="252"/>
      <c r="AF14" s="252"/>
      <c r="AG14" s="253"/>
      <c r="AH14" s="257"/>
      <c r="AI14" s="253"/>
      <c r="AJ14" s="253"/>
      <c r="AK14" s="252"/>
      <c r="AL14" s="265"/>
      <c r="AM14" s="487" t="s">
        <v>124</v>
      </c>
      <c r="AN14" s="488"/>
      <c r="AO14" s="488"/>
      <c r="AP14" s="488"/>
      <c r="AQ14" s="488"/>
      <c r="AR14" s="488"/>
      <c r="AS14" s="252"/>
      <c r="AT14" s="252"/>
      <c r="AU14" s="487" t="s">
        <v>323</v>
      </c>
      <c r="AV14" s="487"/>
      <c r="AW14" s="487"/>
      <c r="AX14" s="487"/>
      <c r="AY14" s="487"/>
      <c r="AZ14" s="487"/>
      <c r="BA14" s="487"/>
      <c r="BB14" s="487"/>
      <c r="BC14" s="487"/>
    </row>
    <row r="15" spans="1:55" ht="7.15" customHeight="1" x14ac:dyDescent="0.15">
      <c r="A15" s="252"/>
      <c r="B15" s="252"/>
      <c r="C15" s="252"/>
      <c r="D15" s="261"/>
      <c r="E15" s="252"/>
      <c r="F15" s="254"/>
      <c r="G15" s="253"/>
      <c r="H15" s="253"/>
      <c r="I15" s="252"/>
      <c r="J15" s="260"/>
      <c r="K15" s="484"/>
      <c r="L15" s="484"/>
      <c r="M15" s="484"/>
      <c r="N15" s="484"/>
      <c r="O15" s="484"/>
      <c r="P15" s="484"/>
      <c r="Q15" s="255"/>
      <c r="R15" s="255"/>
      <c r="S15" s="485"/>
      <c r="T15" s="485"/>
      <c r="U15" s="485"/>
      <c r="V15" s="485"/>
      <c r="W15" s="485"/>
      <c r="X15" s="485"/>
      <c r="Y15" s="485"/>
      <c r="Z15" s="485"/>
      <c r="AA15" s="485"/>
      <c r="AB15" s="252"/>
      <c r="AC15" s="253"/>
      <c r="AD15" s="257"/>
      <c r="AE15" s="252"/>
      <c r="AF15" s="252"/>
      <c r="AG15" s="253"/>
      <c r="AH15" s="257"/>
      <c r="AI15" s="253"/>
      <c r="AJ15" s="253"/>
      <c r="AK15" s="252"/>
      <c r="AL15" s="252"/>
      <c r="AM15" s="488"/>
      <c r="AN15" s="488"/>
      <c r="AO15" s="488"/>
      <c r="AP15" s="488"/>
      <c r="AQ15" s="488"/>
      <c r="AR15" s="488"/>
      <c r="AS15" s="255"/>
      <c r="AT15" s="260"/>
      <c r="AU15" s="487"/>
      <c r="AV15" s="487"/>
      <c r="AW15" s="487"/>
      <c r="AX15" s="487"/>
      <c r="AY15" s="487"/>
      <c r="AZ15" s="487"/>
      <c r="BA15" s="487"/>
      <c r="BB15" s="487"/>
      <c r="BC15" s="487"/>
    </row>
    <row r="16" spans="1:55" ht="7.15" customHeight="1" x14ac:dyDescent="0.15">
      <c r="A16" s="252"/>
      <c r="B16" s="252"/>
      <c r="C16" s="252"/>
      <c r="D16" s="261"/>
      <c r="E16" s="252"/>
      <c r="F16" s="254"/>
      <c r="H16" s="267"/>
      <c r="I16" s="252"/>
      <c r="J16" s="264"/>
      <c r="K16" s="268"/>
      <c r="L16" s="268"/>
      <c r="M16" s="269"/>
      <c r="N16" s="268"/>
      <c r="O16" s="268"/>
      <c r="P16" s="268"/>
      <c r="Q16" s="254"/>
      <c r="R16" s="254"/>
      <c r="S16" s="485"/>
      <c r="T16" s="485"/>
      <c r="U16" s="485"/>
      <c r="V16" s="485"/>
      <c r="W16" s="485"/>
      <c r="X16" s="485"/>
      <c r="Y16" s="485"/>
      <c r="Z16" s="485"/>
      <c r="AA16" s="485"/>
      <c r="AB16" s="252"/>
      <c r="AC16" s="253"/>
      <c r="AD16" s="257"/>
      <c r="AE16" s="252"/>
      <c r="AF16" s="252"/>
      <c r="AG16" s="253"/>
      <c r="AH16" s="257"/>
      <c r="AI16" s="253"/>
      <c r="AJ16" s="253"/>
      <c r="AK16" s="252"/>
      <c r="AL16" s="252"/>
      <c r="AM16" s="270"/>
      <c r="AN16" s="270"/>
      <c r="AO16" s="270"/>
      <c r="AP16" s="270"/>
      <c r="AQ16" s="270"/>
      <c r="AR16" s="270"/>
      <c r="AS16" s="254"/>
      <c r="AT16" s="264"/>
      <c r="AU16" s="489" t="s">
        <v>261</v>
      </c>
      <c r="AV16" s="489"/>
      <c r="AW16" s="489"/>
      <c r="AX16" s="489"/>
      <c r="AY16" s="489"/>
      <c r="AZ16" s="490"/>
      <c r="BA16" s="491"/>
      <c r="BB16" s="488"/>
      <c r="BC16" s="488"/>
    </row>
    <row r="17" spans="1:55" ht="7.15" customHeight="1" x14ac:dyDescent="0.15">
      <c r="A17" s="252"/>
      <c r="B17" s="252"/>
      <c r="C17" s="252"/>
      <c r="D17" s="261"/>
      <c r="E17" s="252"/>
      <c r="F17" s="254"/>
      <c r="G17" s="486" t="s">
        <v>90</v>
      </c>
      <c r="H17" s="486"/>
      <c r="J17" s="264"/>
      <c r="K17" s="268"/>
      <c r="L17" s="268"/>
      <c r="M17" s="269"/>
      <c r="N17" s="268"/>
      <c r="O17" s="268"/>
      <c r="P17" s="268"/>
      <c r="Q17" s="254"/>
      <c r="R17" s="254"/>
      <c r="S17" s="485"/>
      <c r="T17" s="485"/>
      <c r="U17" s="485"/>
      <c r="V17" s="485"/>
      <c r="W17" s="485"/>
      <c r="X17" s="485"/>
      <c r="Y17" s="485"/>
      <c r="Z17" s="485"/>
      <c r="AA17" s="485"/>
      <c r="AB17" s="252"/>
      <c r="AC17" s="253"/>
      <c r="AD17" s="257"/>
      <c r="AE17" s="252"/>
      <c r="AF17" s="252"/>
      <c r="AG17" s="253"/>
      <c r="AH17" s="257"/>
      <c r="AI17" s="253"/>
      <c r="AJ17" s="253"/>
      <c r="AK17" s="252"/>
      <c r="AL17" s="252"/>
      <c r="AM17" s="270"/>
      <c r="AN17" s="270"/>
      <c r="AO17" s="270"/>
      <c r="AP17" s="270"/>
      <c r="AQ17" s="270"/>
      <c r="AR17" s="270"/>
      <c r="AS17" s="254"/>
      <c r="AT17" s="264"/>
      <c r="AU17" s="489"/>
      <c r="AV17" s="489"/>
      <c r="AW17" s="489"/>
      <c r="AX17" s="489"/>
      <c r="AY17" s="489"/>
      <c r="AZ17" s="490"/>
      <c r="BA17" s="491"/>
      <c r="BB17" s="488"/>
      <c r="BC17" s="488"/>
    </row>
    <row r="18" spans="1:55" ht="7.15" customHeight="1" x14ac:dyDescent="0.15">
      <c r="A18" s="252"/>
      <c r="B18" s="252"/>
      <c r="C18" s="252"/>
      <c r="D18" s="261"/>
      <c r="E18" s="252"/>
      <c r="F18" s="260"/>
      <c r="G18" s="486"/>
      <c r="H18" s="486"/>
      <c r="I18" s="255"/>
      <c r="J18" s="264"/>
      <c r="M18" s="271"/>
      <c r="N18" s="272"/>
      <c r="O18" s="272"/>
      <c r="P18" s="495" t="s">
        <v>391</v>
      </c>
      <c r="Q18" s="495"/>
      <c r="R18" s="495"/>
      <c r="S18" s="495"/>
      <c r="T18" s="495"/>
      <c r="U18" s="495"/>
      <c r="V18" s="495"/>
      <c r="W18" s="261"/>
      <c r="X18" s="484" t="s">
        <v>392</v>
      </c>
      <c r="Y18" s="484"/>
      <c r="Z18" s="484"/>
      <c r="AA18" s="484"/>
      <c r="AB18" s="252"/>
      <c r="AC18" s="253"/>
      <c r="AD18" s="257"/>
      <c r="AE18" s="252"/>
      <c r="AF18" s="252"/>
      <c r="AG18" s="253"/>
      <c r="AH18" s="257"/>
      <c r="AI18" s="253"/>
      <c r="AJ18" s="253"/>
      <c r="AK18" s="252"/>
      <c r="AL18" s="252"/>
      <c r="AM18" s="270"/>
      <c r="AN18" s="270"/>
      <c r="AO18" s="270"/>
      <c r="AP18" s="270"/>
      <c r="AQ18" s="270"/>
      <c r="AR18" s="270"/>
      <c r="AS18" s="254"/>
      <c r="AT18" s="265"/>
      <c r="AU18" s="493" t="s">
        <v>189</v>
      </c>
      <c r="AV18" s="493"/>
      <c r="AW18" s="493"/>
      <c r="AX18" s="493"/>
      <c r="AY18" s="493"/>
      <c r="AZ18" s="496"/>
      <c r="BA18" s="488"/>
      <c r="BB18" s="273"/>
      <c r="BC18" s="487" t="s">
        <v>262</v>
      </c>
    </row>
    <row r="19" spans="1:55" ht="7.15" customHeight="1" x14ac:dyDescent="0.15">
      <c r="A19" s="252"/>
      <c r="B19" s="252"/>
      <c r="C19" s="252"/>
      <c r="D19" s="261"/>
      <c r="E19" s="252"/>
      <c r="F19" s="274"/>
      <c r="J19" s="264"/>
      <c r="P19" s="495"/>
      <c r="Q19" s="495"/>
      <c r="R19" s="495"/>
      <c r="S19" s="495"/>
      <c r="T19" s="495"/>
      <c r="U19" s="495"/>
      <c r="V19" s="495"/>
      <c r="W19" s="275"/>
      <c r="X19" s="484"/>
      <c r="Y19" s="484"/>
      <c r="Z19" s="484"/>
      <c r="AA19" s="484"/>
      <c r="AB19" s="252"/>
      <c r="AC19" s="253"/>
      <c r="AD19" s="257"/>
      <c r="AE19" s="252"/>
      <c r="AF19" s="252"/>
      <c r="AG19" s="253"/>
      <c r="AH19" s="257"/>
      <c r="AI19" s="253"/>
      <c r="AJ19" s="253"/>
      <c r="AK19" s="252"/>
      <c r="AL19" s="252"/>
      <c r="AM19" s="270"/>
      <c r="AN19" s="270"/>
      <c r="AO19" s="270"/>
      <c r="AP19" s="270"/>
      <c r="AQ19" s="270"/>
      <c r="AR19" s="270"/>
      <c r="AS19" s="254"/>
      <c r="AT19" s="255"/>
      <c r="AU19" s="493"/>
      <c r="AV19" s="493"/>
      <c r="AW19" s="493"/>
      <c r="AX19" s="493"/>
      <c r="AY19" s="493"/>
      <c r="AZ19" s="496"/>
      <c r="BA19" s="488"/>
      <c r="BB19" s="261"/>
      <c r="BC19" s="487"/>
    </row>
    <row r="20" spans="1:55" ht="7.15" customHeight="1" x14ac:dyDescent="0.15">
      <c r="A20" s="252"/>
      <c r="B20" s="252"/>
      <c r="C20" s="252"/>
      <c r="D20" s="261"/>
      <c r="E20" s="252"/>
      <c r="F20" s="274"/>
      <c r="J20" s="264"/>
      <c r="Q20" s="256"/>
      <c r="R20" s="256"/>
      <c r="S20" s="256"/>
      <c r="T20" s="256"/>
      <c r="U20" s="256"/>
      <c r="V20" s="256"/>
      <c r="W20" s="256"/>
      <c r="X20" s="276"/>
      <c r="Y20" s="256"/>
      <c r="Z20" s="256"/>
      <c r="AA20" s="256"/>
      <c r="AB20" s="252"/>
      <c r="AC20" s="253"/>
      <c r="AD20" s="257"/>
      <c r="AE20" s="252"/>
      <c r="AF20" s="252"/>
      <c r="AG20" s="253"/>
      <c r="AH20" s="257"/>
      <c r="AI20" s="253"/>
      <c r="AJ20" s="253"/>
      <c r="AK20" s="252"/>
      <c r="AL20" s="252"/>
      <c r="AM20" s="253"/>
      <c r="AN20" s="253"/>
      <c r="AO20" s="253"/>
      <c r="AP20" s="253"/>
      <c r="AQ20" s="253"/>
      <c r="AR20" s="252"/>
      <c r="AS20" s="252"/>
    </row>
    <row r="21" spans="1:55" ht="7.15" customHeight="1" x14ac:dyDescent="0.15">
      <c r="A21" s="252"/>
      <c r="B21" s="252"/>
      <c r="C21" s="252"/>
      <c r="D21" s="261"/>
      <c r="E21" s="252"/>
      <c r="F21" s="274"/>
      <c r="J21" s="264"/>
      <c r="Q21" s="256"/>
      <c r="R21" s="256"/>
      <c r="S21" s="256"/>
      <c r="T21" s="256"/>
      <c r="U21" s="256"/>
      <c r="V21" s="256"/>
      <c r="W21" s="256"/>
      <c r="X21" s="276"/>
      <c r="Y21" s="256"/>
      <c r="Z21" s="256"/>
      <c r="AA21" s="256"/>
      <c r="AB21" s="252"/>
      <c r="AC21" s="253"/>
      <c r="AD21" s="257"/>
      <c r="AE21" s="252"/>
      <c r="AF21" s="252"/>
      <c r="AG21" s="253"/>
      <c r="AH21" s="257"/>
      <c r="AI21" s="253"/>
      <c r="AJ21" s="253"/>
      <c r="AK21" s="252"/>
      <c r="AL21" s="252"/>
      <c r="AM21" s="253"/>
      <c r="AN21" s="253"/>
      <c r="AO21" s="253"/>
      <c r="AP21" s="253"/>
      <c r="AQ21" s="253"/>
      <c r="AR21" s="252"/>
      <c r="AS21" s="252"/>
      <c r="AT21" s="252"/>
    </row>
    <row r="22" spans="1:55" ht="7.15" customHeight="1" x14ac:dyDescent="0.15">
      <c r="A22" s="252"/>
      <c r="B22" s="252"/>
      <c r="C22" s="252"/>
      <c r="D22" s="261"/>
      <c r="E22" s="252"/>
      <c r="F22" s="264"/>
      <c r="G22" s="486"/>
      <c r="H22" s="486"/>
      <c r="I22" s="252"/>
      <c r="J22" s="277"/>
      <c r="K22" s="485" t="s">
        <v>91</v>
      </c>
      <c r="L22" s="485"/>
      <c r="M22" s="485"/>
      <c r="N22" s="485"/>
      <c r="O22" s="485"/>
      <c r="P22" s="485"/>
      <c r="Q22" s="252"/>
      <c r="R22" s="252"/>
      <c r="S22" s="497" t="s">
        <v>136</v>
      </c>
      <c r="T22" s="497"/>
      <c r="U22" s="497"/>
      <c r="V22" s="497"/>
      <c r="W22" s="497"/>
      <c r="X22" s="497"/>
      <c r="Y22" s="497"/>
      <c r="Z22" s="497"/>
      <c r="AA22" s="497"/>
      <c r="AB22" s="252"/>
      <c r="AC22" s="253"/>
      <c r="AD22" s="257"/>
      <c r="AE22" s="252"/>
      <c r="AF22" s="252"/>
      <c r="AG22" s="253"/>
      <c r="AH22" s="257"/>
      <c r="AI22" s="253"/>
      <c r="AJ22" s="253"/>
      <c r="AK22" s="252"/>
      <c r="AL22" s="252"/>
      <c r="AM22" s="487" t="s">
        <v>89</v>
      </c>
      <c r="AN22" s="488"/>
      <c r="AO22" s="488"/>
      <c r="AP22" s="488"/>
      <c r="AQ22" s="488"/>
      <c r="AR22" s="488"/>
      <c r="AS22" s="252"/>
      <c r="AT22" s="252"/>
      <c r="AU22" s="487" t="s">
        <v>263</v>
      </c>
      <c r="AV22" s="488"/>
      <c r="AW22" s="488"/>
      <c r="AX22" s="488"/>
      <c r="AY22" s="488"/>
      <c r="AZ22" s="488"/>
      <c r="BA22" s="488"/>
      <c r="BB22" s="488"/>
      <c r="BC22" s="488"/>
    </row>
    <row r="23" spans="1:55" ht="7.15" customHeight="1" x14ac:dyDescent="0.15">
      <c r="A23" s="252"/>
      <c r="B23" s="252"/>
      <c r="C23" s="252"/>
      <c r="D23" s="261"/>
      <c r="E23" s="252"/>
      <c r="F23" s="264"/>
      <c r="G23" s="486"/>
      <c r="H23" s="486"/>
      <c r="I23" s="252"/>
      <c r="J23" s="278"/>
      <c r="K23" s="485"/>
      <c r="L23" s="485"/>
      <c r="M23" s="485"/>
      <c r="N23" s="485"/>
      <c r="O23" s="485"/>
      <c r="P23" s="485"/>
      <c r="Q23" s="255"/>
      <c r="R23" s="255"/>
      <c r="S23" s="497"/>
      <c r="T23" s="497"/>
      <c r="U23" s="497"/>
      <c r="V23" s="497"/>
      <c r="W23" s="497"/>
      <c r="X23" s="497"/>
      <c r="Y23" s="497"/>
      <c r="Z23" s="497"/>
      <c r="AA23" s="497"/>
      <c r="AB23" s="252"/>
      <c r="AC23" s="253"/>
      <c r="AD23" s="257"/>
      <c r="AE23" s="252"/>
      <c r="AF23" s="252"/>
      <c r="AG23" s="253"/>
      <c r="AH23" s="257"/>
      <c r="AI23" s="253"/>
      <c r="AJ23" s="253"/>
      <c r="AK23" s="252"/>
      <c r="AL23" s="260"/>
      <c r="AM23" s="488"/>
      <c r="AN23" s="488"/>
      <c r="AO23" s="488"/>
      <c r="AP23" s="488"/>
      <c r="AQ23" s="488"/>
      <c r="AR23" s="488"/>
      <c r="AS23" s="255"/>
      <c r="AT23" s="255"/>
      <c r="AU23" s="488"/>
      <c r="AV23" s="488"/>
      <c r="AW23" s="488"/>
      <c r="AX23" s="488"/>
      <c r="AY23" s="488"/>
      <c r="AZ23" s="488"/>
      <c r="BA23" s="488"/>
      <c r="BB23" s="488"/>
      <c r="BC23" s="488"/>
    </row>
    <row r="24" spans="1:55" ht="9" customHeight="1" x14ac:dyDescent="0.15">
      <c r="A24" s="252"/>
      <c r="B24" s="252"/>
      <c r="C24" s="252"/>
      <c r="D24" s="261"/>
      <c r="E24" s="252"/>
      <c r="F24" s="264"/>
      <c r="G24" s="253"/>
      <c r="H24" s="253"/>
      <c r="I24" s="252"/>
      <c r="J24" s="264"/>
      <c r="K24" s="256"/>
      <c r="L24" s="256"/>
      <c r="M24" s="256"/>
      <c r="N24" s="256"/>
      <c r="O24" s="256"/>
      <c r="P24" s="252"/>
      <c r="Q24" s="252"/>
      <c r="R24" s="252"/>
      <c r="S24" s="252"/>
      <c r="T24" s="252"/>
      <c r="U24" s="252"/>
      <c r="V24" s="252"/>
      <c r="W24" s="252"/>
      <c r="X24" s="252"/>
      <c r="Y24" s="252"/>
      <c r="Z24" s="252"/>
      <c r="AA24" s="252"/>
      <c r="AB24" s="252"/>
      <c r="AC24" s="253"/>
      <c r="AD24" s="257"/>
      <c r="AE24" s="252"/>
      <c r="AF24" s="252"/>
      <c r="AG24" s="253"/>
      <c r="AH24" s="257"/>
      <c r="AI24" s="487" t="s">
        <v>183</v>
      </c>
      <c r="AJ24" s="488"/>
      <c r="AK24" s="252"/>
      <c r="AL24" s="264"/>
    </row>
    <row r="25" spans="1:55" ht="7.15" customHeight="1" x14ac:dyDescent="0.15">
      <c r="A25" s="252"/>
      <c r="B25" s="252"/>
      <c r="C25" s="252"/>
      <c r="D25" s="261"/>
      <c r="E25" s="252"/>
      <c r="F25" s="264"/>
      <c r="G25" s="253"/>
      <c r="H25" s="253"/>
      <c r="I25" s="252"/>
      <c r="J25" s="264"/>
      <c r="K25" s="256"/>
      <c r="L25" s="256"/>
      <c r="M25" s="256"/>
      <c r="N25" s="256"/>
      <c r="O25" s="256"/>
      <c r="P25" s="252"/>
      <c r="Q25" s="252"/>
      <c r="R25" s="252"/>
      <c r="S25" s="252"/>
      <c r="T25" s="252"/>
      <c r="U25" s="252"/>
      <c r="V25" s="252"/>
      <c r="W25" s="252"/>
      <c r="X25" s="252"/>
      <c r="Y25" s="252"/>
      <c r="Z25" s="252"/>
      <c r="AA25" s="252"/>
      <c r="AB25" s="252"/>
      <c r="AC25" s="253"/>
      <c r="AD25" s="257"/>
      <c r="AE25" s="252"/>
      <c r="AF25" s="252"/>
      <c r="AG25" s="253"/>
      <c r="AH25" s="279"/>
      <c r="AI25" s="488"/>
      <c r="AJ25" s="488"/>
      <c r="AK25" s="255"/>
      <c r="AL25" s="264"/>
    </row>
    <row r="26" spans="1:55" ht="7.15" customHeight="1" x14ac:dyDescent="0.15">
      <c r="A26" s="252"/>
      <c r="B26" s="252"/>
      <c r="C26" s="252"/>
      <c r="D26" s="261"/>
      <c r="E26" s="252"/>
      <c r="F26" s="264"/>
      <c r="G26" s="253"/>
      <c r="H26" s="253"/>
      <c r="I26" s="252"/>
      <c r="J26" s="265"/>
      <c r="K26" s="485" t="s">
        <v>94</v>
      </c>
      <c r="L26" s="485"/>
      <c r="M26" s="485"/>
      <c r="N26" s="485"/>
      <c r="O26" s="485"/>
      <c r="P26" s="485"/>
      <c r="Q26" s="252"/>
      <c r="R26" s="252"/>
      <c r="S26" s="473" t="s">
        <v>205</v>
      </c>
      <c r="T26" s="473"/>
      <c r="U26" s="473"/>
      <c r="V26" s="473"/>
      <c r="W26" s="473"/>
      <c r="X26" s="473"/>
      <c r="Y26" s="473"/>
      <c r="Z26" s="473"/>
      <c r="AA26" s="473"/>
      <c r="AB26" s="252"/>
      <c r="AC26" s="253"/>
      <c r="AD26" s="257"/>
      <c r="AE26" s="252"/>
      <c r="AF26" s="252"/>
      <c r="AG26" s="253"/>
      <c r="AH26" s="280"/>
      <c r="AK26" s="252"/>
      <c r="AL26" s="265"/>
      <c r="AM26" s="487" t="s">
        <v>184</v>
      </c>
      <c r="AN26" s="488"/>
      <c r="AO26" s="488"/>
      <c r="AP26" s="488"/>
      <c r="AQ26" s="488"/>
      <c r="AR26" s="488"/>
      <c r="AS26" s="252"/>
      <c r="AT26" s="252"/>
      <c r="AU26" s="487" t="s">
        <v>190</v>
      </c>
      <c r="AV26" s="488"/>
      <c r="AW26" s="488"/>
      <c r="AX26" s="488"/>
      <c r="AY26" s="488"/>
      <c r="AZ26" s="488"/>
      <c r="BA26" s="488"/>
      <c r="BB26" s="488"/>
      <c r="BC26" s="488"/>
    </row>
    <row r="27" spans="1:55" ht="7.15" customHeight="1" x14ac:dyDescent="0.15">
      <c r="A27" s="252"/>
      <c r="B27" s="252"/>
      <c r="C27" s="252"/>
      <c r="D27" s="261"/>
      <c r="E27" s="252"/>
      <c r="F27" s="264"/>
      <c r="G27" s="253"/>
      <c r="H27" s="253"/>
      <c r="I27" s="252"/>
      <c r="J27" s="255"/>
      <c r="K27" s="485"/>
      <c r="L27" s="485"/>
      <c r="M27" s="485"/>
      <c r="N27" s="485"/>
      <c r="O27" s="485"/>
      <c r="P27" s="485"/>
      <c r="Q27" s="255"/>
      <c r="R27" s="255"/>
      <c r="S27" s="473"/>
      <c r="T27" s="473"/>
      <c r="U27" s="473"/>
      <c r="V27" s="473"/>
      <c r="W27" s="473"/>
      <c r="X27" s="473"/>
      <c r="Y27" s="473"/>
      <c r="Z27" s="473"/>
      <c r="AA27" s="473"/>
      <c r="AB27" s="252"/>
      <c r="AC27" s="253"/>
      <c r="AD27" s="257"/>
      <c r="AE27" s="252"/>
      <c r="AF27" s="252"/>
      <c r="AG27" s="253"/>
      <c r="AM27" s="488"/>
      <c r="AN27" s="488"/>
      <c r="AO27" s="488"/>
      <c r="AP27" s="488"/>
      <c r="AQ27" s="488"/>
      <c r="AR27" s="488"/>
      <c r="AS27" s="255"/>
      <c r="AT27" s="255"/>
      <c r="AU27" s="488"/>
      <c r="AV27" s="488"/>
      <c r="AW27" s="488"/>
      <c r="AX27" s="488"/>
      <c r="AY27" s="488"/>
      <c r="AZ27" s="488"/>
      <c r="BA27" s="488"/>
      <c r="BB27" s="488"/>
      <c r="BC27" s="488"/>
    </row>
    <row r="28" spans="1:55" ht="7.15" customHeight="1" x14ac:dyDescent="0.15">
      <c r="A28" s="252"/>
      <c r="B28" s="252"/>
      <c r="C28" s="252"/>
      <c r="D28" s="261"/>
      <c r="E28" s="252"/>
      <c r="F28" s="264"/>
      <c r="G28" s="253"/>
      <c r="H28" s="253"/>
      <c r="I28" s="252"/>
      <c r="J28" s="254"/>
      <c r="K28" s="256"/>
      <c r="L28" s="256"/>
      <c r="M28" s="256"/>
      <c r="N28" s="256"/>
      <c r="O28" s="256"/>
      <c r="P28" s="252"/>
      <c r="Q28" s="252"/>
      <c r="R28" s="252"/>
      <c r="S28" s="252"/>
      <c r="T28" s="252"/>
      <c r="U28" s="252"/>
      <c r="V28" s="252"/>
      <c r="W28" s="252"/>
      <c r="X28" s="252"/>
      <c r="Y28" s="252"/>
      <c r="Z28" s="252"/>
      <c r="AA28" s="252"/>
      <c r="AB28" s="252"/>
      <c r="AC28" s="253"/>
      <c r="AD28" s="257"/>
      <c r="AE28" s="252"/>
      <c r="AF28" s="252"/>
      <c r="AG28" s="253"/>
      <c r="AH28" s="253"/>
      <c r="AI28" s="253"/>
      <c r="AJ28" s="253"/>
    </row>
    <row r="29" spans="1:55" ht="7.15" customHeight="1" x14ac:dyDescent="0.15">
      <c r="A29" s="252"/>
      <c r="B29" s="252"/>
      <c r="C29" s="252"/>
      <c r="D29" s="261"/>
      <c r="E29" s="252"/>
      <c r="F29" s="264"/>
      <c r="G29" s="253"/>
      <c r="H29" s="253"/>
      <c r="I29" s="252"/>
      <c r="J29" s="254"/>
      <c r="K29" s="256"/>
      <c r="L29" s="256"/>
      <c r="M29" s="256"/>
      <c r="N29" s="256"/>
      <c r="O29" s="256"/>
      <c r="P29" s="252"/>
      <c r="Q29" s="252"/>
      <c r="R29" s="252"/>
      <c r="S29" s="252"/>
      <c r="T29" s="252"/>
      <c r="U29" s="252"/>
      <c r="V29" s="252"/>
      <c r="W29" s="252"/>
      <c r="X29" s="252"/>
      <c r="Y29" s="252"/>
      <c r="Z29" s="252"/>
      <c r="AA29" s="252"/>
      <c r="AB29" s="252"/>
      <c r="AC29" s="253"/>
      <c r="AD29" s="257"/>
      <c r="AE29" s="252"/>
      <c r="AF29" s="252"/>
      <c r="AG29" s="253"/>
      <c r="AH29" s="253"/>
      <c r="AI29" s="253"/>
      <c r="AJ29" s="253"/>
      <c r="AK29" s="252"/>
      <c r="AL29" s="252"/>
    </row>
    <row r="30" spans="1:55" ht="7.15" customHeight="1" x14ac:dyDescent="0.15">
      <c r="A30" s="252"/>
      <c r="B30" s="252"/>
      <c r="C30" s="252"/>
      <c r="D30" s="261"/>
      <c r="E30" s="252"/>
      <c r="F30" s="265"/>
      <c r="G30" s="485" t="s">
        <v>330</v>
      </c>
      <c r="H30" s="485"/>
      <c r="I30" s="252"/>
      <c r="J30" s="281"/>
      <c r="K30" s="485" t="s">
        <v>95</v>
      </c>
      <c r="L30" s="485"/>
      <c r="M30" s="485"/>
      <c r="N30" s="485"/>
      <c r="O30" s="485"/>
      <c r="P30" s="485"/>
      <c r="Q30" s="252"/>
      <c r="R30" s="252"/>
      <c r="S30" s="473" t="s">
        <v>264</v>
      </c>
      <c r="T30" s="473"/>
      <c r="U30" s="473"/>
      <c r="V30" s="473"/>
      <c r="W30" s="473"/>
      <c r="X30" s="473"/>
      <c r="Y30" s="473"/>
      <c r="Z30" s="473"/>
      <c r="AA30" s="473"/>
      <c r="AB30" s="252"/>
      <c r="AC30" s="252"/>
      <c r="AD30" s="264"/>
      <c r="AE30" s="254"/>
      <c r="AF30" s="254"/>
      <c r="AG30" s="254"/>
      <c r="AH30" s="254"/>
      <c r="AI30" s="485"/>
      <c r="AJ30" s="492"/>
      <c r="AK30" s="254"/>
      <c r="AL30" s="281"/>
      <c r="AM30" s="485" t="s">
        <v>92</v>
      </c>
      <c r="AN30" s="492"/>
      <c r="AO30" s="492"/>
      <c r="AP30" s="492"/>
      <c r="AQ30" s="492"/>
      <c r="AR30" s="492"/>
      <c r="AS30" s="252"/>
      <c r="AT30" s="252"/>
      <c r="AU30" s="487" t="s">
        <v>164</v>
      </c>
      <c r="AV30" s="488"/>
      <c r="AW30" s="488"/>
      <c r="AX30" s="488"/>
      <c r="AY30" s="252"/>
      <c r="AZ30" s="252"/>
      <c r="BA30" s="487" t="s">
        <v>93</v>
      </c>
      <c r="BB30" s="488"/>
      <c r="BC30" s="488"/>
    </row>
    <row r="31" spans="1:55" ht="7.15" customHeight="1" x14ac:dyDescent="0.15">
      <c r="A31" s="252"/>
      <c r="B31" s="252"/>
      <c r="C31" s="252"/>
      <c r="D31" s="261"/>
      <c r="E31" s="252"/>
      <c r="F31" s="260"/>
      <c r="G31" s="485"/>
      <c r="H31" s="485"/>
      <c r="I31" s="255"/>
      <c r="J31" s="255"/>
      <c r="K31" s="485"/>
      <c r="L31" s="485"/>
      <c r="M31" s="485"/>
      <c r="N31" s="485"/>
      <c r="O31" s="485"/>
      <c r="P31" s="485"/>
      <c r="Q31" s="255"/>
      <c r="R31" s="255"/>
      <c r="S31" s="473"/>
      <c r="T31" s="473"/>
      <c r="U31" s="473"/>
      <c r="V31" s="473"/>
      <c r="W31" s="473"/>
      <c r="X31" s="473"/>
      <c r="Y31" s="473"/>
      <c r="Z31" s="473"/>
      <c r="AA31" s="473"/>
      <c r="AB31" s="252"/>
      <c r="AC31" s="252"/>
      <c r="AD31" s="264"/>
      <c r="AE31" s="254"/>
      <c r="AF31" s="254"/>
      <c r="AG31" s="254"/>
      <c r="AH31" s="254"/>
      <c r="AI31" s="492"/>
      <c r="AJ31" s="492"/>
      <c r="AK31" s="259"/>
      <c r="AL31" s="254"/>
      <c r="AM31" s="492"/>
      <c r="AN31" s="492"/>
      <c r="AO31" s="492"/>
      <c r="AP31" s="492"/>
      <c r="AQ31" s="492"/>
      <c r="AR31" s="492"/>
      <c r="AS31" s="255"/>
      <c r="AT31" s="260"/>
      <c r="AU31" s="488"/>
      <c r="AV31" s="488"/>
      <c r="AW31" s="488"/>
      <c r="AX31" s="488"/>
      <c r="AY31" s="255"/>
      <c r="AZ31" s="255"/>
      <c r="BA31" s="488"/>
      <c r="BB31" s="488"/>
      <c r="BC31" s="488"/>
    </row>
    <row r="32" spans="1:55" ht="7.15" customHeight="1" x14ac:dyDescent="0.15">
      <c r="A32" s="252"/>
      <c r="B32" s="252"/>
      <c r="C32" s="252"/>
      <c r="D32" s="261"/>
      <c r="E32" s="252"/>
      <c r="F32" s="264"/>
      <c r="G32" s="253"/>
      <c r="H32" s="253"/>
      <c r="I32" s="252"/>
      <c r="J32" s="252"/>
      <c r="K32" s="256"/>
      <c r="L32" s="256"/>
      <c r="M32" s="256"/>
      <c r="N32" s="256"/>
      <c r="O32" s="256"/>
      <c r="P32" s="254"/>
      <c r="Q32" s="254"/>
      <c r="R32" s="254"/>
      <c r="S32" s="254"/>
      <c r="T32" s="254"/>
      <c r="U32" s="252"/>
      <c r="V32" s="252"/>
      <c r="W32" s="252"/>
      <c r="X32" s="252"/>
      <c r="Y32" s="252"/>
      <c r="Z32" s="252"/>
      <c r="AA32" s="252"/>
      <c r="AB32" s="252"/>
      <c r="AC32" s="252"/>
      <c r="AD32" s="264"/>
      <c r="AE32" s="254"/>
      <c r="AF32" s="254"/>
      <c r="AG32" s="254"/>
      <c r="AH32" s="254"/>
      <c r="AI32" s="282"/>
      <c r="AJ32" s="268"/>
      <c r="AK32" s="259"/>
      <c r="AL32" s="254"/>
      <c r="AS32" s="252"/>
      <c r="AT32" s="265"/>
      <c r="AU32" s="487" t="s">
        <v>165</v>
      </c>
      <c r="AV32" s="488"/>
      <c r="AW32" s="488"/>
      <c r="AX32" s="488"/>
      <c r="AY32" s="252"/>
      <c r="AZ32" s="252"/>
      <c r="BA32" s="487" t="s">
        <v>137</v>
      </c>
      <c r="BB32" s="488"/>
      <c r="BC32" s="488"/>
    </row>
    <row r="33" spans="1:55" ht="7.15" customHeight="1" x14ac:dyDescent="0.15">
      <c r="A33" s="252"/>
      <c r="B33" s="252"/>
      <c r="C33" s="252"/>
      <c r="D33" s="261"/>
      <c r="E33" s="252"/>
      <c r="F33" s="264"/>
      <c r="G33" s="253"/>
      <c r="H33" s="253"/>
      <c r="I33" s="252"/>
      <c r="J33" s="252"/>
      <c r="K33" s="256"/>
      <c r="L33" s="256"/>
      <c r="M33" s="256"/>
      <c r="N33" s="256"/>
      <c r="O33" s="256"/>
      <c r="P33" s="252"/>
      <c r="Q33" s="252"/>
      <c r="R33" s="252"/>
      <c r="S33" s="252"/>
      <c r="T33" s="252"/>
      <c r="U33" s="252"/>
      <c r="V33" s="252"/>
      <c r="W33" s="252"/>
      <c r="X33" s="252"/>
      <c r="Y33" s="252"/>
      <c r="Z33" s="252"/>
      <c r="AA33" s="252"/>
      <c r="AB33" s="252"/>
      <c r="AC33" s="252"/>
      <c r="AD33" s="264"/>
      <c r="AI33" s="282"/>
      <c r="AJ33" s="268"/>
      <c r="AK33" s="259"/>
      <c r="AL33" s="254"/>
      <c r="AS33" s="252"/>
      <c r="AT33" s="260"/>
      <c r="AU33" s="488"/>
      <c r="AV33" s="488"/>
      <c r="AW33" s="488"/>
      <c r="AX33" s="488"/>
      <c r="AY33" s="255"/>
      <c r="AZ33" s="255"/>
      <c r="BA33" s="488"/>
      <c r="BB33" s="488"/>
      <c r="BC33" s="488"/>
    </row>
    <row r="34" spans="1:55" ht="7.15" customHeight="1" x14ac:dyDescent="0.15">
      <c r="A34" s="252"/>
      <c r="B34" s="252"/>
      <c r="C34" s="252"/>
      <c r="D34" s="261"/>
      <c r="E34" s="252"/>
      <c r="F34" s="264"/>
      <c r="G34" s="253"/>
      <c r="H34" s="253"/>
      <c r="I34" s="252"/>
      <c r="J34" s="252"/>
      <c r="K34" s="485" t="s">
        <v>97</v>
      </c>
      <c r="L34" s="485"/>
      <c r="M34" s="485"/>
      <c r="N34" s="485"/>
      <c r="O34" s="485"/>
      <c r="P34" s="485"/>
      <c r="Q34" s="252"/>
      <c r="R34" s="252"/>
      <c r="S34" s="473" t="s">
        <v>265</v>
      </c>
      <c r="T34" s="473"/>
      <c r="U34" s="473"/>
      <c r="V34" s="473"/>
      <c r="W34" s="473"/>
      <c r="X34" s="473"/>
      <c r="Y34" s="473"/>
      <c r="Z34" s="473"/>
      <c r="AA34" s="473"/>
      <c r="AB34" s="252"/>
      <c r="AC34" s="252"/>
      <c r="AD34" s="265"/>
      <c r="AE34" s="281"/>
      <c r="AF34" s="281"/>
      <c r="AG34" s="281"/>
      <c r="AH34" s="281"/>
      <c r="AI34" s="484" t="s">
        <v>266</v>
      </c>
      <c r="AJ34" s="484"/>
      <c r="AK34" s="263"/>
      <c r="AL34" s="254"/>
      <c r="AM34" s="283"/>
      <c r="AN34" s="283"/>
      <c r="AO34" s="283"/>
      <c r="AP34" s="283"/>
      <c r="AQ34" s="283"/>
      <c r="AR34" s="282"/>
      <c r="AS34" s="252"/>
      <c r="AT34" s="265"/>
      <c r="AU34" s="487" t="s">
        <v>166</v>
      </c>
      <c r="AV34" s="488"/>
      <c r="AW34" s="488"/>
      <c r="AX34" s="488"/>
      <c r="AY34" s="252"/>
      <c r="AZ34" s="252"/>
      <c r="BA34" s="487" t="s">
        <v>138</v>
      </c>
      <c r="BB34" s="488"/>
      <c r="BC34" s="488"/>
    </row>
    <row r="35" spans="1:55" ht="7.15" customHeight="1" x14ac:dyDescent="0.15">
      <c r="A35" s="252"/>
      <c r="B35" s="252"/>
      <c r="C35" s="252"/>
      <c r="D35" s="261"/>
      <c r="E35" s="252"/>
      <c r="F35" s="264"/>
      <c r="G35" s="253"/>
      <c r="H35" s="253"/>
      <c r="I35" s="252"/>
      <c r="J35" s="260"/>
      <c r="K35" s="485"/>
      <c r="L35" s="485"/>
      <c r="M35" s="485"/>
      <c r="N35" s="485"/>
      <c r="O35" s="485"/>
      <c r="P35" s="485"/>
      <c r="Q35" s="255"/>
      <c r="R35" s="255"/>
      <c r="S35" s="473"/>
      <c r="T35" s="473"/>
      <c r="U35" s="473"/>
      <c r="V35" s="473"/>
      <c r="W35" s="473"/>
      <c r="X35" s="473"/>
      <c r="Y35" s="473"/>
      <c r="Z35" s="473"/>
      <c r="AA35" s="473"/>
      <c r="AB35" s="252"/>
      <c r="AC35" s="252"/>
      <c r="AD35" s="264"/>
      <c r="AE35" s="254"/>
      <c r="AF35" s="254"/>
      <c r="AG35" s="254"/>
      <c r="AH35" s="254"/>
      <c r="AI35" s="484"/>
      <c r="AJ35" s="484"/>
      <c r="AK35" s="259"/>
      <c r="AL35" s="264"/>
      <c r="AM35" s="283"/>
      <c r="AN35" s="283"/>
      <c r="AO35" s="283"/>
      <c r="AP35" s="283"/>
      <c r="AQ35" s="283"/>
      <c r="AR35" s="282"/>
      <c r="AS35" s="252"/>
      <c r="AT35" s="252"/>
      <c r="AU35" s="488"/>
      <c r="AV35" s="488"/>
      <c r="AW35" s="488"/>
      <c r="AX35" s="488"/>
      <c r="AY35" s="255"/>
      <c r="AZ35" s="255"/>
      <c r="BA35" s="488"/>
      <c r="BB35" s="488"/>
      <c r="BC35" s="488"/>
    </row>
    <row r="36" spans="1:55" ht="7.15" customHeight="1" x14ac:dyDescent="0.15">
      <c r="A36" s="252"/>
      <c r="B36" s="252"/>
      <c r="C36" s="252"/>
      <c r="D36" s="261"/>
      <c r="E36" s="252"/>
      <c r="F36" s="264"/>
      <c r="G36" s="253"/>
      <c r="H36" s="253"/>
      <c r="I36" s="252"/>
      <c r="J36" s="264"/>
      <c r="K36" s="256"/>
      <c r="L36" s="256"/>
      <c r="M36" s="256"/>
      <c r="N36" s="256"/>
      <c r="O36" s="256"/>
      <c r="P36" s="254"/>
      <c r="Q36" s="254"/>
      <c r="R36" s="254"/>
      <c r="S36" s="284"/>
      <c r="T36" s="284"/>
      <c r="U36" s="284"/>
      <c r="V36" s="284"/>
      <c r="W36" s="284"/>
      <c r="X36" s="284"/>
      <c r="Y36" s="254"/>
      <c r="Z36" s="254"/>
      <c r="AA36" s="276"/>
      <c r="AB36" s="252"/>
      <c r="AC36" s="252"/>
      <c r="AD36" s="264"/>
      <c r="AE36" s="254"/>
      <c r="AF36" s="276"/>
      <c r="AG36" s="254"/>
      <c r="AH36" s="254"/>
      <c r="AI36" s="280"/>
      <c r="AJ36" s="280"/>
      <c r="AK36" s="259"/>
      <c r="AL36" s="254"/>
      <c r="AM36" s="283"/>
      <c r="AN36" s="268"/>
      <c r="AO36" s="268"/>
      <c r="AP36" s="268"/>
      <c r="AQ36" s="268"/>
      <c r="AR36" s="268"/>
    </row>
    <row r="37" spans="1:55" ht="7.15" customHeight="1" x14ac:dyDescent="0.15">
      <c r="A37" s="252"/>
      <c r="B37" s="252"/>
      <c r="C37" s="252"/>
      <c r="D37" s="261"/>
      <c r="E37" s="252"/>
      <c r="F37" s="264"/>
      <c r="G37" s="253"/>
      <c r="H37" s="253"/>
      <c r="I37" s="252"/>
      <c r="J37" s="264"/>
      <c r="K37" s="256"/>
      <c r="L37" s="256"/>
      <c r="M37" s="256"/>
      <c r="N37" s="256"/>
      <c r="O37" s="256"/>
      <c r="P37" s="252"/>
      <c r="Q37" s="252"/>
      <c r="R37" s="254"/>
      <c r="S37" s="284"/>
      <c r="T37" s="284"/>
      <c r="U37" s="284"/>
      <c r="V37" s="284"/>
      <c r="W37" s="284"/>
      <c r="X37" s="284"/>
      <c r="Y37" s="254"/>
      <c r="Z37" s="254"/>
      <c r="AA37" s="276"/>
      <c r="AB37" s="252"/>
      <c r="AC37" s="252"/>
      <c r="AD37" s="264"/>
      <c r="AE37" s="254"/>
      <c r="AF37" s="276"/>
      <c r="AG37" s="254"/>
      <c r="AH37" s="254"/>
      <c r="AI37" s="280"/>
      <c r="AJ37" s="280"/>
      <c r="AK37" s="259"/>
      <c r="AL37" s="254"/>
      <c r="AM37" s="268"/>
      <c r="AN37" s="268"/>
      <c r="AO37" s="268"/>
      <c r="AP37" s="268"/>
      <c r="AQ37" s="268"/>
      <c r="AR37" s="268"/>
    </row>
    <row r="38" spans="1:55" ht="7.15" customHeight="1" x14ac:dyDescent="0.15">
      <c r="A38" s="252"/>
      <c r="B38" s="252"/>
      <c r="C38" s="252"/>
      <c r="D38" s="261"/>
      <c r="E38" s="252"/>
      <c r="F38" s="264"/>
      <c r="G38" s="498" t="s">
        <v>103</v>
      </c>
      <c r="H38" s="498"/>
      <c r="I38" s="252"/>
      <c r="J38" s="264"/>
      <c r="K38" s="499" t="s">
        <v>104</v>
      </c>
      <c r="L38" s="499"/>
      <c r="M38" s="499"/>
      <c r="N38" s="499"/>
      <c r="O38" s="499"/>
      <c r="P38" s="499"/>
      <c r="Q38" s="252"/>
      <c r="R38" s="254"/>
      <c r="S38" s="500" t="s">
        <v>191</v>
      </c>
      <c r="T38" s="500"/>
      <c r="U38" s="500"/>
      <c r="V38" s="500"/>
      <c r="W38" s="500"/>
      <c r="X38" s="500"/>
      <c r="Y38" s="500"/>
      <c r="Z38" s="500"/>
      <c r="AA38" s="500"/>
      <c r="AB38" s="252"/>
      <c r="AC38" s="252"/>
      <c r="AD38" s="264"/>
      <c r="AE38" s="254"/>
      <c r="AF38" s="276"/>
      <c r="AG38" s="254"/>
      <c r="AH38" s="254"/>
      <c r="AI38" s="280"/>
      <c r="AJ38" s="280"/>
      <c r="AK38" s="259"/>
      <c r="AL38" s="281"/>
      <c r="AM38" s="485" t="s">
        <v>96</v>
      </c>
      <c r="AN38" s="492"/>
      <c r="AO38" s="492"/>
      <c r="AP38" s="492"/>
      <c r="AQ38" s="492"/>
      <c r="AR38" s="492"/>
      <c r="AS38" s="281"/>
      <c r="AT38" s="281"/>
      <c r="AU38" s="281"/>
      <c r="AV38" s="281"/>
      <c r="AW38" s="281"/>
      <c r="AX38" s="281"/>
      <c r="AY38" s="281"/>
      <c r="AZ38" s="281"/>
      <c r="BA38" s="281"/>
      <c r="BB38" s="281"/>
      <c r="BC38" s="501" t="s">
        <v>139</v>
      </c>
    </row>
    <row r="39" spans="1:55" ht="7.15" customHeight="1" x14ac:dyDescent="0.15">
      <c r="A39" s="252"/>
      <c r="B39" s="252"/>
      <c r="C39" s="252"/>
      <c r="D39" s="261"/>
      <c r="E39" s="252"/>
      <c r="F39" s="260"/>
      <c r="G39" s="498"/>
      <c r="H39" s="498"/>
      <c r="I39" s="255"/>
      <c r="J39" s="260"/>
      <c r="K39" s="499"/>
      <c r="L39" s="499"/>
      <c r="M39" s="499"/>
      <c r="N39" s="499"/>
      <c r="O39" s="499"/>
      <c r="P39" s="499"/>
      <c r="Q39" s="255"/>
      <c r="R39" s="255"/>
      <c r="S39" s="500"/>
      <c r="T39" s="500"/>
      <c r="U39" s="500"/>
      <c r="V39" s="500"/>
      <c r="W39" s="500"/>
      <c r="X39" s="500"/>
      <c r="Y39" s="500"/>
      <c r="Z39" s="500"/>
      <c r="AA39" s="500"/>
      <c r="AB39" s="252"/>
      <c r="AC39" s="252"/>
      <c r="AD39" s="264"/>
      <c r="AE39" s="254"/>
      <c r="AF39" s="276"/>
      <c r="AG39" s="254"/>
      <c r="AH39" s="254"/>
      <c r="AI39" s="280"/>
      <c r="AM39" s="492"/>
      <c r="AN39" s="492"/>
      <c r="AO39" s="492"/>
      <c r="AP39" s="492"/>
      <c r="AQ39" s="492"/>
      <c r="AR39" s="492"/>
      <c r="AS39" s="254"/>
      <c r="AT39" s="260"/>
      <c r="AU39" s="254"/>
      <c r="AV39" s="254"/>
      <c r="AW39" s="254"/>
      <c r="AX39" s="254"/>
      <c r="AY39" s="254"/>
      <c r="AZ39" s="254"/>
      <c r="BA39" s="254"/>
      <c r="BB39" s="254"/>
      <c r="BC39" s="488"/>
    </row>
    <row r="40" spans="1:55" ht="7.15" customHeight="1" x14ac:dyDescent="0.15">
      <c r="A40" s="252"/>
      <c r="B40" s="252"/>
      <c r="C40" s="252"/>
      <c r="D40" s="261"/>
      <c r="E40" s="252"/>
      <c r="F40" s="264"/>
      <c r="G40" s="284"/>
      <c r="H40" s="284"/>
      <c r="I40" s="252"/>
      <c r="J40" s="264"/>
      <c r="K40" s="285"/>
      <c r="L40" s="285"/>
      <c r="M40" s="286"/>
      <c r="N40" s="285"/>
      <c r="O40" s="285"/>
      <c r="P40" s="285"/>
      <c r="Q40" s="287"/>
      <c r="R40" s="256"/>
      <c r="S40" s="288"/>
      <c r="T40" s="288"/>
      <c r="U40" s="288"/>
      <c r="V40" s="288"/>
      <c r="W40" s="288"/>
      <c r="X40" s="288"/>
      <c r="Y40" s="288"/>
      <c r="Z40" s="288"/>
      <c r="AA40" s="288"/>
      <c r="AB40" s="252"/>
      <c r="AC40" s="252"/>
      <c r="AD40" s="264"/>
      <c r="AE40" s="254"/>
      <c r="AF40" s="276"/>
      <c r="AG40" s="254"/>
      <c r="AH40" s="254"/>
      <c r="AI40" s="280"/>
      <c r="AS40" s="252"/>
      <c r="AT40" s="265"/>
      <c r="AU40" s="253"/>
      <c r="AV40" s="253"/>
      <c r="AW40" s="487" t="s">
        <v>267</v>
      </c>
      <c r="AX40" s="488"/>
      <c r="AY40" s="488"/>
      <c r="AZ40" s="488"/>
      <c r="BA40" s="488"/>
      <c r="BB40" s="252"/>
      <c r="BC40" s="487" t="s">
        <v>167</v>
      </c>
    </row>
    <row r="41" spans="1:55" ht="7.15" customHeight="1" x14ac:dyDescent="0.15">
      <c r="A41" s="511" t="s">
        <v>101</v>
      </c>
      <c r="B41" s="512"/>
      <c r="C41" s="252"/>
      <c r="D41" s="517" t="s">
        <v>172</v>
      </c>
      <c r="E41" s="252"/>
      <c r="F41" s="264"/>
      <c r="G41" s="284"/>
      <c r="H41" s="284"/>
      <c r="I41" s="259"/>
      <c r="J41" s="264"/>
      <c r="K41" s="285"/>
      <c r="L41" s="285"/>
      <c r="M41" s="286"/>
      <c r="N41" s="285"/>
      <c r="O41" s="285"/>
      <c r="P41" s="285"/>
      <c r="Q41" s="289"/>
      <c r="R41" s="268"/>
      <c r="S41" s="288"/>
      <c r="T41" s="288"/>
      <c r="U41" s="288"/>
      <c r="V41" s="288"/>
      <c r="W41" s="288"/>
      <c r="X41" s="288"/>
      <c r="Y41" s="288"/>
      <c r="Z41" s="288"/>
      <c r="AA41" s="288"/>
      <c r="AB41" s="252"/>
      <c r="AC41" s="252"/>
      <c r="AD41" s="264"/>
      <c r="AE41" s="254"/>
      <c r="AF41" s="276"/>
      <c r="AG41" s="254"/>
      <c r="AH41" s="254"/>
      <c r="AI41" s="280"/>
      <c r="AJ41" s="280"/>
      <c r="AK41" s="254"/>
      <c r="AL41" s="254"/>
      <c r="AS41" s="252"/>
      <c r="AT41" s="260"/>
      <c r="AU41" s="279"/>
      <c r="AV41" s="279"/>
      <c r="AW41" s="488"/>
      <c r="AX41" s="488"/>
      <c r="AY41" s="488"/>
      <c r="AZ41" s="488"/>
      <c r="BA41" s="488"/>
      <c r="BB41" s="255"/>
      <c r="BC41" s="488"/>
    </row>
    <row r="42" spans="1:55" ht="7.15" customHeight="1" x14ac:dyDescent="0.15">
      <c r="A42" s="513"/>
      <c r="B42" s="514"/>
      <c r="C42" s="252"/>
      <c r="D42" s="517"/>
      <c r="E42" s="252"/>
      <c r="F42" s="264"/>
      <c r="G42" s="253"/>
      <c r="H42" s="253"/>
      <c r="I42" s="252"/>
      <c r="J42" s="264"/>
      <c r="K42" s="256"/>
      <c r="L42" s="290"/>
      <c r="M42" s="291"/>
      <c r="N42" s="292"/>
      <c r="O42" s="292"/>
      <c r="P42" s="518" t="s">
        <v>169</v>
      </c>
      <c r="Q42" s="518"/>
      <c r="R42" s="518"/>
      <c r="S42" s="518"/>
      <c r="T42" s="518"/>
      <c r="U42" s="518"/>
      <c r="V42" s="518"/>
      <c r="X42" s="519" t="s">
        <v>192</v>
      </c>
      <c r="Y42" s="519"/>
      <c r="Z42" s="519"/>
      <c r="AA42" s="519"/>
      <c r="AB42" s="252"/>
      <c r="AC42" s="252"/>
      <c r="AD42" s="264"/>
      <c r="AE42" s="254"/>
      <c r="AF42" s="254"/>
      <c r="AG42" s="254"/>
      <c r="AH42" s="254"/>
      <c r="AK42" s="254"/>
      <c r="AL42" s="254"/>
      <c r="AM42" s="268"/>
      <c r="AN42" s="268"/>
      <c r="AO42" s="268"/>
      <c r="AP42" s="268"/>
      <c r="AQ42" s="268"/>
      <c r="AR42" s="268"/>
      <c r="AS42" s="252"/>
      <c r="AT42" s="265"/>
      <c r="AU42" s="253"/>
      <c r="AV42" s="253"/>
      <c r="AW42" s="487" t="s">
        <v>268</v>
      </c>
      <c r="AX42" s="488"/>
      <c r="AY42" s="488"/>
      <c r="AZ42" s="488"/>
      <c r="BA42" s="488"/>
      <c r="BB42" s="252"/>
      <c r="BC42" s="487" t="s">
        <v>168</v>
      </c>
    </row>
    <row r="43" spans="1:55" ht="7.15" customHeight="1" x14ac:dyDescent="0.15">
      <c r="A43" s="513"/>
      <c r="B43" s="514"/>
      <c r="C43" s="252"/>
      <c r="D43" s="517"/>
      <c r="E43" s="252"/>
      <c r="F43" s="264"/>
      <c r="G43" s="253"/>
      <c r="H43" s="253"/>
      <c r="I43" s="252"/>
      <c r="J43" s="264"/>
      <c r="K43" s="256"/>
      <c r="L43" s="293"/>
      <c r="M43" s="294"/>
      <c r="N43" s="295"/>
      <c r="O43" s="295"/>
      <c r="P43" s="518"/>
      <c r="Q43" s="518"/>
      <c r="R43" s="518"/>
      <c r="S43" s="518"/>
      <c r="T43" s="518"/>
      <c r="U43" s="518"/>
      <c r="V43" s="518"/>
      <c r="W43" s="296"/>
      <c r="X43" s="519"/>
      <c r="Y43" s="519"/>
      <c r="Z43" s="519"/>
      <c r="AA43" s="519"/>
      <c r="AB43" s="252"/>
      <c r="AC43" s="252"/>
      <c r="AD43" s="264"/>
      <c r="AE43" s="254"/>
      <c r="AF43" s="254"/>
      <c r="AG43" s="254"/>
      <c r="AH43" s="254"/>
      <c r="AK43" s="254"/>
      <c r="AL43" s="254"/>
      <c r="AM43" s="268"/>
      <c r="AN43" s="268"/>
      <c r="AO43" s="268"/>
      <c r="AP43" s="268"/>
      <c r="AQ43" s="268"/>
      <c r="AR43" s="268"/>
      <c r="AS43" s="252"/>
      <c r="AT43" s="252"/>
      <c r="AU43" s="279"/>
      <c r="AV43" s="279"/>
      <c r="AW43" s="488"/>
      <c r="AX43" s="488"/>
      <c r="AY43" s="488"/>
      <c r="AZ43" s="488"/>
      <c r="BA43" s="488"/>
      <c r="BB43" s="255"/>
      <c r="BC43" s="488"/>
    </row>
    <row r="44" spans="1:55" ht="7.15" customHeight="1" x14ac:dyDescent="0.15">
      <c r="A44" s="513"/>
      <c r="B44" s="514"/>
      <c r="C44" s="252"/>
      <c r="D44" s="517"/>
      <c r="E44" s="252"/>
      <c r="F44" s="264"/>
      <c r="G44" s="253"/>
      <c r="H44" s="253"/>
      <c r="I44" s="252"/>
      <c r="J44" s="264"/>
      <c r="K44" s="256"/>
      <c r="L44" s="268"/>
      <c r="M44" s="268"/>
      <c r="N44" s="268"/>
      <c r="O44" s="268"/>
      <c r="P44" s="254"/>
      <c r="Q44" s="297"/>
      <c r="R44" s="298"/>
      <c r="S44" s="298"/>
      <c r="T44" s="298"/>
      <c r="U44" s="298"/>
      <c r="V44" s="298"/>
      <c r="W44" s="298"/>
      <c r="X44" s="298"/>
      <c r="Y44" s="299"/>
      <c r="Z44" s="299"/>
      <c r="AA44" s="520"/>
      <c r="AB44" s="252"/>
      <c r="AC44" s="252"/>
      <c r="AD44" s="264"/>
      <c r="AE44" s="252"/>
      <c r="AF44" s="261"/>
      <c r="AG44" s="252"/>
      <c r="AH44" s="252"/>
      <c r="AI44" s="253"/>
      <c r="AJ44" s="280"/>
      <c r="AK44" s="254"/>
      <c r="AL44" s="254"/>
      <c r="AM44" s="268"/>
      <c r="AN44" s="268"/>
      <c r="AO44" s="268"/>
      <c r="AP44" s="268"/>
      <c r="AQ44" s="268"/>
      <c r="AR44" s="268"/>
    </row>
    <row r="45" spans="1:55" ht="7.15" customHeight="1" x14ac:dyDescent="0.15">
      <c r="A45" s="513"/>
      <c r="B45" s="514"/>
      <c r="C45" s="252"/>
      <c r="D45" s="517"/>
      <c r="E45" s="300"/>
      <c r="F45" s="264"/>
      <c r="G45" s="253"/>
      <c r="H45" s="253"/>
      <c r="I45" s="252"/>
      <c r="J45" s="264"/>
      <c r="K45" s="256"/>
      <c r="L45" s="268"/>
      <c r="M45" s="268"/>
      <c r="N45" s="268"/>
      <c r="O45" s="268"/>
      <c r="P45" s="254"/>
      <c r="Q45" s="298"/>
      <c r="R45" s="298"/>
      <c r="S45" s="298"/>
      <c r="T45" s="298"/>
      <c r="U45" s="298"/>
      <c r="V45" s="298"/>
      <c r="W45" s="298"/>
      <c r="X45" s="298"/>
      <c r="Y45" s="299"/>
      <c r="Z45" s="299"/>
      <c r="AA45" s="520"/>
      <c r="AB45" s="252"/>
      <c r="AC45" s="252"/>
      <c r="AD45" s="264"/>
      <c r="AE45" s="252"/>
      <c r="AF45" s="261"/>
      <c r="AG45" s="252"/>
      <c r="AH45" s="252"/>
      <c r="AI45" s="253"/>
      <c r="AJ45" s="280"/>
      <c r="AK45" s="254"/>
      <c r="AL45" s="254"/>
      <c r="AM45" s="268"/>
      <c r="AN45" s="268"/>
      <c r="AO45" s="268"/>
      <c r="AP45" s="268"/>
      <c r="AQ45" s="268"/>
      <c r="AR45" s="268"/>
    </row>
    <row r="46" spans="1:55" ht="7.15" customHeight="1" x14ac:dyDescent="0.15">
      <c r="A46" s="513"/>
      <c r="B46" s="514"/>
      <c r="C46" s="252"/>
      <c r="D46" s="517"/>
      <c r="E46" s="300"/>
      <c r="F46" s="264"/>
      <c r="G46" s="253"/>
      <c r="H46" s="253"/>
      <c r="I46" s="252"/>
      <c r="J46" s="264"/>
      <c r="K46" s="499" t="s">
        <v>107</v>
      </c>
      <c r="L46" s="499"/>
      <c r="M46" s="499"/>
      <c r="N46" s="499"/>
      <c r="O46" s="499"/>
      <c r="P46" s="499"/>
      <c r="Q46" s="252"/>
      <c r="R46" s="254"/>
      <c r="S46" s="520" t="s">
        <v>220</v>
      </c>
      <c r="T46" s="520"/>
      <c r="U46" s="520"/>
      <c r="V46" s="520"/>
      <c r="W46" s="520"/>
      <c r="X46" s="520"/>
      <c r="Y46" s="520"/>
      <c r="Z46" s="520"/>
      <c r="AA46" s="520"/>
      <c r="AB46" s="252"/>
      <c r="AC46" s="252"/>
      <c r="AD46" s="265"/>
      <c r="AE46" s="252"/>
      <c r="AF46" s="261"/>
      <c r="AG46" s="252"/>
      <c r="AH46" s="252"/>
      <c r="AI46" s="484" t="s">
        <v>178</v>
      </c>
      <c r="AJ46" s="521"/>
      <c r="AK46" s="281"/>
      <c r="AL46" s="281"/>
      <c r="AM46" s="487" t="s">
        <v>98</v>
      </c>
      <c r="AN46" s="488"/>
      <c r="AO46" s="488"/>
      <c r="AP46" s="488"/>
      <c r="AQ46" s="488"/>
      <c r="AR46" s="488"/>
      <c r="AS46" s="252"/>
      <c r="AT46" s="253"/>
      <c r="AU46" s="487" t="s">
        <v>270</v>
      </c>
      <c r="AV46" s="488"/>
      <c r="AW46" s="488"/>
      <c r="AX46" s="488"/>
      <c r="AY46" s="488"/>
      <c r="AZ46" s="488"/>
      <c r="BA46" s="488"/>
      <c r="BB46" s="276"/>
      <c r="BC46" s="284"/>
    </row>
    <row r="47" spans="1:55" ht="7.15" customHeight="1" x14ac:dyDescent="0.15">
      <c r="A47" s="513"/>
      <c r="B47" s="514"/>
      <c r="C47" s="252"/>
      <c r="D47" s="517"/>
      <c r="E47" s="300"/>
      <c r="F47" s="264"/>
      <c r="G47" s="253"/>
      <c r="H47" s="253"/>
      <c r="I47" s="252"/>
      <c r="J47" s="255"/>
      <c r="K47" s="499"/>
      <c r="L47" s="499"/>
      <c r="M47" s="499"/>
      <c r="N47" s="499"/>
      <c r="O47" s="499"/>
      <c r="P47" s="499"/>
      <c r="Q47" s="255"/>
      <c r="R47" s="255"/>
      <c r="S47" s="520"/>
      <c r="T47" s="520"/>
      <c r="U47" s="520"/>
      <c r="V47" s="520"/>
      <c r="W47" s="520"/>
      <c r="X47" s="520"/>
      <c r="Y47" s="520"/>
      <c r="Z47" s="520"/>
      <c r="AA47" s="520"/>
      <c r="AB47" s="252"/>
      <c r="AC47" s="252"/>
      <c r="AE47" s="279"/>
      <c r="AF47" s="279"/>
      <c r="AG47" s="279"/>
      <c r="AH47" s="279"/>
      <c r="AI47" s="521"/>
      <c r="AJ47" s="521"/>
      <c r="AK47" s="254"/>
      <c r="AL47" s="254"/>
      <c r="AM47" s="488"/>
      <c r="AN47" s="488"/>
      <c r="AO47" s="488"/>
      <c r="AP47" s="488"/>
      <c r="AQ47" s="488"/>
      <c r="AR47" s="488"/>
      <c r="AS47" s="255"/>
      <c r="AT47" s="279"/>
      <c r="AU47" s="488"/>
      <c r="AV47" s="488"/>
      <c r="AW47" s="488"/>
      <c r="AX47" s="488"/>
      <c r="AY47" s="488"/>
      <c r="AZ47" s="488"/>
      <c r="BA47" s="488"/>
      <c r="BB47" s="276"/>
      <c r="BC47" s="284"/>
    </row>
    <row r="48" spans="1:55" ht="7.15" customHeight="1" x14ac:dyDescent="0.15">
      <c r="A48" s="513"/>
      <c r="B48" s="514"/>
      <c r="C48" s="252"/>
      <c r="D48" s="517"/>
      <c r="E48" s="300"/>
      <c r="F48" s="264"/>
      <c r="G48" s="253"/>
      <c r="H48" s="253"/>
      <c r="I48" s="252"/>
      <c r="J48" s="254"/>
      <c r="K48" s="284"/>
      <c r="L48" s="285"/>
      <c r="M48" s="286"/>
      <c r="N48" s="285"/>
      <c r="O48" s="285"/>
      <c r="P48" s="285"/>
      <c r="Q48" s="254"/>
      <c r="R48" s="254"/>
      <c r="S48" s="502" t="s">
        <v>269</v>
      </c>
      <c r="T48" s="502"/>
      <c r="U48" s="502"/>
      <c r="V48" s="502"/>
      <c r="W48" s="502"/>
      <c r="X48" s="502"/>
      <c r="Y48" s="502"/>
      <c r="Z48" s="502"/>
      <c r="AA48" s="502"/>
      <c r="AB48" s="252"/>
      <c r="AC48" s="254"/>
      <c r="AD48" s="254"/>
      <c r="AE48" s="280"/>
      <c r="AF48" s="280"/>
      <c r="AG48" s="280"/>
      <c r="AH48" s="280"/>
      <c r="BB48" s="252"/>
      <c r="BC48" s="252"/>
    </row>
    <row r="49" spans="1:55" ht="7.15" customHeight="1" x14ac:dyDescent="0.15">
      <c r="A49" s="513"/>
      <c r="B49" s="514"/>
      <c r="C49" s="260"/>
      <c r="D49" s="517"/>
      <c r="E49" s="301"/>
      <c r="F49" s="264"/>
      <c r="G49" s="253"/>
      <c r="H49" s="253"/>
      <c r="I49" s="252"/>
      <c r="J49" s="254"/>
      <c r="K49" s="284"/>
      <c r="L49" s="284"/>
      <c r="M49" s="286"/>
      <c r="N49" s="284"/>
      <c r="O49" s="284"/>
      <c r="P49" s="285"/>
      <c r="Q49" s="254"/>
      <c r="R49" s="254"/>
      <c r="S49" s="502"/>
      <c r="T49" s="502"/>
      <c r="U49" s="502"/>
      <c r="V49" s="502"/>
      <c r="W49" s="502"/>
      <c r="X49" s="502"/>
      <c r="Y49" s="502"/>
      <c r="Z49" s="502"/>
      <c r="AA49" s="502"/>
      <c r="AB49" s="252"/>
      <c r="AC49" s="254"/>
      <c r="AD49" s="254"/>
      <c r="AE49" s="282"/>
      <c r="AF49" s="282"/>
      <c r="AG49" s="282"/>
      <c r="AH49" s="282"/>
      <c r="BB49" s="254"/>
      <c r="BC49" s="282"/>
    </row>
    <row r="50" spans="1:55" ht="7.15" customHeight="1" x14ac:dyDescent="0.15">
      <c r="A50" s="513"/>
      <c r="B50" s="514"/>
      <c r="C50" s="264"/>
      <c r="D50" s="517"/>
      <c r="E50" s="302"/>
      <c r="F50" s="264"/>
      <c r="G50" s="253"/>
      <c r="H50" s="253"/>
      <c r="I50" s="252"/>
      <c r="J50" s="254"/>
      <c r="K50" s="268"/>
      <c r="L50" s="268"/>
      <c r="M50" s="303"/>
      <c r="N50" s="304"/>
      <c r="O50" s="304"/>
      <c r="P50" s="503" t="s">
        <v>193</v>
      </c>
      <c r="Q50" s="503"/>
      <c r="R50" s="503"/>
      <c r="S50" s="503"/>
      <c r="T50" s="503"/>
      <c r="U50" s="503"/>
      <c r="V50" s="503"/>
      <c r="W50" s="503"/>
      <c r="X50" s="503"/>
      <c r="Y50" s="267"/>
      <c r="Z50" s="267"/>
      <c r="AA50" s="504" t="s">
        <v>194</v>
      </c>
      <c r="AB50" s="252"/>
      <c r="AC50" s="252"/>
      <c r="AD50" s="254"/>
      <c r="AE50" s="475" t="s">
        <v>99</v>
      </c>
      <c r="AF50" s="505"/>
      <c r="AG50" s="505"/>
      <c r="AH50" s="506"/>
      <c r="AI50" s="305"/>
      <c r="AJ50" s="305"/>
      <c r="AK50" s="254"/>
      <c r="AL50" s="254"/>
      <c r="AM50" s="502" t="s">
        <v>100</v>
      </c>
      <c r="AN50" s="510"/>
      <c r="AO50" s="510"/>
      <c r="AP50" s="510"/>
      <c r="AQ50" s="510"/>
      <c r="AR50" s="510"/>
      <c r="AS50" s="254"/>
      <c r="AT50" s="280"/>
      <c r="AU50" s="487" t="s">
        <v>412</v>
      </c>
      <c r="AV50" s="488"/>
      <c r="AW50" s="488"/>
      <c r="AX50" s="488"/>
      <c r="AY50" s="488"/>
      <c r="AZ50" s="488"/>
      <c r="BA50" s="488"/>
      <c r="BB50" s="488"/>
      <c r="BC50" s="488"/>
    </row>
    <row r="51" spans="1:55" ht="7.15" customHeight="1" x14ac:dyDescent="0.15">
      <c r="A51" s="513"/>
      <c r="B51" s="514"/>
      <c r="C51" s="264"/>
      <c r="D51" s="517"/>
      <c r="E51" s="302"/>
      <c r="F51" s="264"/>
      <c r="G51" s="253"/>
      <c r="H51" s="253"/>
      <c r="I51" s="252"/>
      <c r="J51" s="254"/>
      <c r="K51" s="268"/>
      <c r="L51" s="306"/>
      <c r="M51" s="268"/>
      <c r="N51" s="268"/>
      <c r="O51" s="268"/>
      <c r="P51" s="503"/>
      <c r="Q51" s="503"/>
      <c r="R51" s="503"/>
      <c r="S51" s="503"/>
      <c r="T51" s="503"/>
      <c r="U51" s="503"/>
      <c r="V51" s="503"/>
      <c r="W51" s="503"/>
      <c r="X51" s="503"/>
      <c r="Y51" s="295"/>
      <c r="Z51" s="292"/>
      <c r="AA51" s="504"/>
      <c r="AB51" s="252"/>
      <c r="AC51" s="252"/>
      <c r="AD51" s="254"/>
      <c r="AE51" s="507"/>
      <c r="AF51" s="508"/>
      <c r="AG51" s="508"/>
      <c r="AH51" s="509"/>
      <c r="AI51" s="305"/>
      <c r="AJ51" s="305"/>
      <c r="AK51" s="252"/>
      <c r="AL51" s="260"/>
      <c r="AM51" s="510"/>
      <c r="AN51" s="510"/>
      <c r="AO51" s="510"/>
      <c r="AP51" s="510"/>
      <c r="AQ51" s="510"/>
      <c r="AR51" s="510"/>
      <c r="AS51" s="255"/>
      <c r="AT51" s="260"/>
      <c r="AU51" s="488"/>
      <c r="AV51" s="488"/>
      <c r="AW51" s="488"/>
      <c r="AX51" s="488"/>
      <c r="AY51" s="488"/>
      <c r="AZ51" s="488"/>
      <c r="BA51" s="488"/>
      <c r="BB51" s="488"/>
      <c r="BC51" s="488"/>
    </row>
    <row r="52" spans="1:55" ht="7.15" customHeight="1" x14ac:dyDescent="0.15">
      <c r="A52" s="513"/>
      <c r="B52" s="514"/>
      <c r="C52" s="264"/>
      <c r="D52" s="517"/>
      <c r="E52" s="302"/>
      <c r="F52" s="264"/>
      <c r="G52" s="253"/>
      <c r="H52" s="253"/>
      <c r="I52" s="252"/>
      <c r="J52" s="254"/>
      <c r="K52" s="268"/>
      <c r="L52" s="306"/>
      <c r="M52" s="268"/>
      <c r="N52" s="268"/>
      <c r="O52" s="268"/>
      <c r="P52" s="307"/>
      <c r="Q52" s="308"/>
      <c r="R52" s="308"/>
      <c r="S52" s="308"/>
      <c r="T52" s="308"/>
      <c r="U52" s="308"/>
      <c r="V52" s="308"/>
      <c r="W52" s="308"/>
      <c r="X52" s="308"/>
      <c r="Y52" s="254"/>
      <c r="Z52" s="254"/>
      <c r="AA52" s="309"/>
      <c r="AB52" s="252"/>
      <c r="AC52" s="252"/>
      <c r="AD52" s="254"/>
      <c r="AE52" s="294"/>
      <c r="AF52" s="294"/>
      <c r="AG52" s="294"/>
      <c r="AH52" s="310"/>
      <c r="AI52" s="253"/>
      <c r="AJ52" s="280"/>
      <c r="AL52" s="264"/>
      <c r="AS52" s="252"/>
      <c r="AT52" s="264"/>
      <c r="AU52" s="502" t="s">
        <v>141</v>
      </c>
      <c r="AV52" s="510"/>
      <c r="AW52" s="510"/>
      <c r="AX52" s="510"/>
      <c r="AY52" s="510"/>
      <c r="AZ52" s="510"/>
      <c r="BA52" s="510"/>
      <c r="BB52" s="281"/>
      <c r="BC52" s="502" t="s">
        <v>271</v>
      </c>
    </row>
    <row r="53" spans="1:55" ht="7.15" customHeight="1" x14ac:dyDescent="0.15">
      <c r="A53" s="513"/>
      <c r="B53" s="514"/>
      <c r="C53" s="274"/>
      <c r="D53" s="517"/>
      <c r="E53" s="302"/>
      <c r="F53" s="264"/>
      <c r="G53" s="253"/>
      <c r="H53" s="253"/>
      <c r="I53" s="252"/>
      <c r="J53" s="254"/>
      <c r="K53" s="268"/>
      <c r="L53" s="306"/>
      <c r="M53" s="303"/>
      <c r="N53" s="304"/>
      <c r="O53" s="304"/>
      <c r="P53" s="503" t="s">
        <v>413</v>
      </c>
      <c r="Q53" s="503"/>
      <c r="R53" s="503"/>
      <c r="S53" s="503"/>
      <c r="T53" s="503"/>
      <c r="U53" s="503"/>
      <c r="V53" s="503"/>
      <c r="W53" s="503"/>
      <c r="X53" s="503"/>
      <c r="Y53" s="254"/>
      <c r="Z53" s="254"/>
      <c r="AA53" s="504" t="s">
        <v>414</v>
      </c>
      <c r="AB53" s="252"/>
      <c r="AC53" s="252"/>
      <c r="AD53" s="252"/>
      <c r="AH53" s="274"/>
      <c r="AI53" s="253"/>
      <c r="AJ53" s="253"/>
      <c r="AL53" s="264"/>
      <c r="AT53" s="260"/>
      <c r="AU53" s="510"/>
      <c r="AV53" s="510"/>
      <c r="AW53" s="510"/>
      <c r="AX53" s="510"/>
      <c r="AY53" s="510"/>
      <c r="AZ53" s="510"/>
      <c r="BA53" s="510"/>
      <c r="BB53" s="252"/>
      <c r="BC53" s="510"/>
    </row>
    <row r="54" spans="1:55" ht="6.75" customHeight="1" x14ac:dyDescent="0.15">
      <c r="A54" s="513"/>
      <c r="B54" s="514"/>
      <c r="C54" s="264"/>
      <c r="D54" s="517"/>
      <c r="F54" s="274"/>
      <c r="P54" s="503"/>
      <c r="Q54" s="503"/>
      <c r="R54" s="503"/>
      <c r="S54" s="503"/>
      <c r="T54" s="503"/>
      <c r="U54" s="503"/>
      <c r="V54" s="503"/>
      <c r="W54" s="503"/>
      <c r="X54" s="503"/>
      <c r="Y54" s="311"/>
      <c r="AA54" s="504"/>
      <c r="AB54" s="252"/>
      <c r="AC54" s="252"/>
      <c r="AD54" s="252"/>
      <c r="AE54" s="282"/>
      <c r="AF54" s="282"/>
      <c r="AG54" s="282"/>
      <c r="AH54" s="274"/>
      <c r="AI54" s="280"/>
      <c r="AJ54" s="253"/>
      <c r="AK54" s="252"/>
      <c r="AL54" s="264"/>
      <c r="AM54" s="256"/>
      <c r="AN54" s="256"/>
      <c r="AO54" s="256"/>
      <c r="AP54" s="256"/>
      <c r="AQ54" s="256"/>
      <c r="AR54" s="256"/>
      <c r="AS54" s="252"/>
      <c r="AT54" s="264"/>
      <c r="AU54" s="502" t="s">
        <v>142</v>
      </c>
      <c r="AV54" s="510"/>
      <c r="AW54" s="510"/>
      <c r="AX54" s="510"/>
      <c r="AY54" s="510"/>
      <c r="AZ54" s="510"/>
      <c r="BA54" s="510"/>
      <c r="BB54" s="510"/>
      <c r="BC54" s="510"/>
    </row>
    <row r="55" spans="1:55" ht="7.15" customHeight="1" x14ac:dyDescent="0.15">
      <c r="A55" s="513"/>
      <c r="B55" s="514"/>
      <c r="C55" s="264"/>
      <c r="D55" s="517"/>
      <c r="F55" s="274"/>
      <c r="AB55" s="252"/>
      <c r="AC55" s="252"/>
      <c r="AD55" s="252"/>
      <c r="AE55" s="258"/>
      <c r="AF55" s="258"/>
      <c r="AG55" s="258"/>
      <c r="AH55" s="312"/>
      <c r="AI55" s="253"/>
      <c r="AJ55" s="253"/>
      <c r="AK55" s="252"/>
      <c r="AL55" s="264"/>
      <c r="AM55" s="256"/>
      <c r="AN55" s="256"/>
      <c r="AO55" s="256"/>
      <c r="AP55" s="256"/>
      <c r="AQ55" s="256"/>
      <c r="AR55" s="256"/>
      <c r="AS55" s="252"/>
      <c r="AT55" s="260"/>
      <c r="AU55" s="510"/>
      <c r="AV55" s="510"/>
      <c r="AW55" s="510"/>
      <c r="AX55" s="510"/>
      <c r="AY55" s="510"/>
      <c r="AZ55" s="510"/>
      <c r="BA55" s="510"/>
      <c r="BB55" s="510"/>
      <c r="BC55" s="510"/>
    </row>
    <row r="56" spans="1:55" ht="7.15" customHeight="1" x14ac:dyDescent="0.15">
      <c r="A56" s="515"/>
      <c r="B56" s="516"/>
      <c r="C56" s="264"/>
      <c r="D56" s="517"/>
      <c r="E56" s="302"/>
      <c r="F56" s="264"/>
      <c r="G56" s="498"/>
      <c r="H56" s="498"/>
      <c r="I56" s="254"/>
      <c r="J56" s="254"/>
      <c r="K56" s="485" t="s">
        <v>108</v>
      </c>
      <c r="L56" s="485"/>
      <c r="M56" s="485"/>
      <c r="N56" s="485"/>
      <c r="O56" s="485"/>
      <c r="P56" s="485"/>
      <c r="Q56" s="313"/>
      <c r="R56" s="304"/>
      <c r="S56" s="487" t="s">
        <v>176</v>
      </c>
      <c r="T56" s="487"/>
      <c r="U56" s="487"/>
      <c r="V56" s="487"/>
      <c r="W56" s="487"/>
      <c r="X56" s="487"/>
      <c r="Y56" s="487"/>
      <c r="Z56" s="487"/>
      <c r="AA56" s="487"/>
      <c r="AB56" s="252"/>
      <c r="AC56" s="252"/>
      <c r="AD56" s="252"/>
      <c r="AE56" s="252"/>
      <c r="AF56" s="252"/>
      <c r="AG56" s="254"/>
      <c r="AH56" s="264"/>
      <c r="AI56" s="253"/>
      <c r="AJ56" s="253"/>
      <c r="AK56" s="252"/>
      <c r="AL56" s="264"/>
      <c r="AM56" s="256"/>
      <c r="AN56" s="256"/>
      <c r="AO56" s="256"/>
      <c r="AP56" s="256"/>
      <c r="AQ56" s="256"/>
      <c r="AR56" s="256"/>
      <c r="AS56" s="252"/>
      <c r="AT56" s="274"/>
      <c r="AU56" s="500" t="s">
        <v>143</v>
      </c>
      <c r="AV56" s="510"/>
      <c r="AW56" s="510"/>
      <c r="AX56" s="510"/>
      <c r="AY56" s="510"/>
      <c r="AZ56" s="510"/>
      <c r="BA56" s="510"/>
      <c r="BB56" s="510"/>
      <c r="BC56" s="510"/>
    </row>
    <row r="57" spans="1:55" ht="7.15" customHeight="1" x14ac:dyDescent="0.15">
      <c r="B57" s="278"/>
      <c r="C57" s="252"/>
      <c r="E57" s="314"/>
      <c r="F57" s="264"/>
      <c r="G57" s="498"/>
      <c r="H57" s="498"/>
      <c r="I57" s="254"/>
      <c r="J57" s="260"/>
      <c r="K57" s="485"/>
      <c r="L57" s="485"/>
      <c r="M57" s="485"/>
      <c r="N57" s="485"/>
      <c r="O57" s="485"/>
      <c r="P57" s="485"/>
      <c r="Q57" s="289"/>
      <c r="R57" s="268"/>
      <c r="S57" s="487"/>
      <c r="T57" s="487"/>
      <c r="U57" s="487"/>
      <c r="V57" s="487"/>
      <c r="W57" s="487"/>
      <c r="X57" s="487"/>
      <c r="Y57" s="487"/>
      <c r="Z57" s="487"/>
      <c r="AA57" s="487"/>
      <c r="AB57" s="252"/>
      <c r="AC57" s="252"/>
      <c r="AD57" s="252"/>
      <c r="AE57" s="252"/>
      <c r="AF57" s="252"/>
      <c r="AG57" s="254"/>
      <c r="AH57" s="264"/>
      <c r="AI57" s="253"/>
      <c r="AJ57" s="253"/>
      <c r="AK57" s="252"/>
      <c r="AL57" s="264"/>
      <c r="AM57" s="256"/>
      <c r="AN57" s="256"/>
      <c r="AO57" s="256"/>
      <c r="AP57" s="256"/>
      <c r="AQ57" s="256"/>
      <c r="AR57" s="256"/>
      <c r="AS57" s="252"/>
      <c r="AT57" s="274"/>
      <c r="AU57" s="510"/>
      <c r="AV57" s="510"/>
      <c r="AW57" s="510"/>
      <c r="AX57" s="510"/>
      <c r="AY57" s="510"/>
      <c r="AZ57" s="510"/>
      <c r="BA57" s="510"/>
      <c r="BB57" s="510"/>
      <c r="BC57" s="510"/>
    </row>
    <row r="58" spans="1:55" ht="7.15" customHeight="1" x14ac:dyDescent="0.15">
      <c r="B58" s="274"/>
      <c r="C58" s="252"/>
      <c r="E58" s="314"/>
      <c r="F58" s="264"/>
      <c r="G58" s="253"/>
      <c r="H58" s="253"/>
      <c r="I58" s="252"/>
      <c r="J58" s="264"/>
      <c r="K58" s="276"/>
      <c r="L58" s="302"/>
      <c r="M58" s="276"/>
      <c r="N58" s="276"/>
      <c r="O58" s="276"/>
      <c r="P58" s="276"/>
      <c r="Q58" s="254"/>
      <c r="R58" s="254"/>
      <c r="S58" s="261"/>
      <c r="T58" s="261"/>
      <c r="U58" s="261"/>
      <c r="V58" s="261"/>
      <c r="W58" s="261"/>
      <c r="X58" s="261"/>
      <c r="Y58" s="261"/>
      <c r="Z58" s="261"/>
      <c r="AA58" s="261"/>
      <c r="AB58" s="252"/>
      <c r="AC58" s="252"/>
      <c r="AD58" s="252"/>
      <c r="AE58" s="252"/>
      <c r="AF58" s="252"/>
      <c r="AG58" s="254"/>
      <c r="AH58" s="264"/>
      <c r="AI58" s="253"/>
      <c r="AJ58" s="253"/>
      <c r="AK58" s="252"/>
      <c r="AL58" s="264"/>
      <c r="AM58" s="256"/>
      <c r="AN58" s="256"/>
      <c r="AO58" s="256"/>
      <c r="AP58" s="256"/>
      <c r="AQ58" s="256"/>
      <c r="AR58" s="256"/>
      <c r="AS58" s="252"/>
      <c r="AT58" s="264"/>
      <c r="AU58" s="500" t="s">
        <v>144</v>
      </c>
      <c r="AV58" s="510"/>
      <c r="AW58" s="510"/>
      <c r="AX58" s="510"/>
      <c r="AY58" s="510"/>
      <c r="AZ58" s="510"/>
      <c r="BA58" s="510"/>
      <c r="BB58" s="510"/>
      <c r="BC58" s="510"/>
    </row>
    <row r="59" spans="1:55" ht="7.15" customHeight="1" x14ac:dyDescent="0.15">
      <c r="A59" s="252"/>
      <c r="B59" s="264"/>
      <c r="C59" s="252"/>
      <c r="D59" s="252"/>
      <c r="E59" s="252"/>
      <c r="F59" s="264"/>
      <c r="G59" s="499" t="s">
        <v>272</v>
      </c>
      <c r="H59" s="499"/>
      <c r="I59" s="252"/>
      <c r="J59" s="264"/>
      <c r="K59" s="276"/>
      <c r="L59" s="302"/>
      <c r="M59" s="315"/>
      <c r="N59" s="522" t="s">
        <v>331</v>
      </c>
      <c r="O59" s="522"/>
      <c r="P59" s="522"/>
      <c r="Q59" s="522"/>
      <c r="R59" s="522"/>
      <c r="S59" s="522"/>
      <c r="T59" s="522"/>
      <c r="U59" s="522"/>
      <c r="V59" s="522"/>
      <c r="W59" s="522"/>
      <c r="X59" s="522"/>
      <c r="Y59" s="316"/>
      <c r="Z59" s="317"/>
      <c r="AA59" s="523" t="s">
        <v>273</v>
      </c>
      <c r="AB59" s="252"/>
      <c r="AC59" s="252"/>
      <c r="AD59" s="252"/>
      <c r="AE59" s="252"/>
      <c r="AF59" s="252"/>
      <c r="AG59" s="254"/>
      <c r="AH59" s="264"/>
      <c r="AI59" s="253"/>
      <c r="AJ59" s="253"/>
      <c r="AK59" s="252"/>
      <c r="AL59" s="264"/>
      <c r="AM59" s="256"/>
      <c r="AN59" s="256"/>
      <c r="AO59" s="256"/>
      <c r="AP59" s="256"/>
      <c r="AQ59" s="256"/>
      <c r="AR59" s="256"/>
      <c r="AS59" s="252"/>
      <c r="AT59" s="264"/>
      <c r="AU59" s="510"/>
      <c r="AV59" s="510"/>
      <c r="AW59" s="510"/>
      <c r="AX59" s="510"/>
      <c r="AY59" s="510"/>
      <c r="AZ59" s="510"/>
      <c r="BA59" s="510"/>
      <c r="BB59" s="510"/>
      <c r="BC59" s="510"/>
    </row>
    <row r="60" spans="1:55" ht="7.15" customHeight="1" x14ac:dyDescent="0.15">
      <c r="A60" s="252"/>
      <c r="B60" s="264"/>
      <c r="C60" s="252"/>
      <c r="D60" s="261"/>
      <c r="E60" s="252"/>
      <c r="F60" s="260"/>
      <c r="G60" s="499"/>
      <c r="H60" s="499"/>
      <c r="I60" s="318"/>
      <c r="J60" s="264"/>
      <c r="K60" s="276"/>
      <c r="L60" s="276"/>
      <c r="M60" s="276"/>
      <c r="N60" s="522"/>
      <c r="O60" s="522"/>
      <c r="P60" s="522"/>
      <c r="Q60" s="522"/>
      <c r="R60" s="522"/>
      <c r="S60" s="522"/>
      <c r="T60" s="522"/>
      <c r="U60" s="522"/>
      <c r="V60" s="522"/>
      <c r="W60" s="522"/>
      <c r="X60" s="522"/>
      <c r="Y60" s="319"/>
      <c r="Z60" s="320"/>
      <c r="AA60" s="523"/>
      <c r="AB60" s="252"/>
      <c r="AC60" s="252"/>
      <c r="AD60" s="252"/>
      <c r="AE60" s="252"/>
      <c r="AF60" s="252"/>
      <c r="AG60" s="254"/>
      <c r="AH60" s="264"/>
      <c r="AI60" s="253"/>
      <c r="AJ60" s="253"/>
      <c r="AK60" s="252"/>
      <c r="AL60" s="264"/>
      <c r="AM60" s="256"/>
      <c r="AN60" s="256"/>
      <c r="AO60" s="256"/>
      <c r="AP60" s="256"/>
      <c r="AQ60" s="256"/>
      <c r="AR60" s="256"/>
      <c r="AS60" s="252"/>
      <c r="AT60" s="264"/>
      <c r="AU60" s="500" t="s">
        <v>145</v>
      </c>
      <c r="AV60" s="510"/>
      <c r="AW60" s="510"/>
      <c r="AX60" s="510"/>
      <c r="AY60" s="510"/>
      <c r="AZ60" s="510"/>
      <c r="BA60" s="510"/>
      <c r="BB60" s="510"/>
      <c r="BC60" s="510"/>
    </row>
    <row r="61" spans="1:55" ht="7.15" customHeight="1" x14ac:dyDescent="0.15">
      <c r="A61" s="252"/>
      <c r="B61" s="264"/>
      <c r="C61" s="252"/>
      <c r="D61" s="261"/>
      <c r="E61" s="252"/>
      <c r="F61" s="264"/>
      <c r="G61" s="253"/>
      <c r="H61" s="253"/>
      <c r="I61" s="252"/>
      <c r="J61" s="264"/>
      <c r="K61" s="276"/>
      <c r="L61" s="276"/>
      <c r="M61" s="276"/>
      <c r="N61" s="276"/>
      <c r="O61" s="276"/>
      <c r="P61" s="276"/>
      <c r="Q61" s="254"/>
      <c r="R61" s="254"/>
      <c r="S61" s="473"/>
      <c r="T61" s="473"/>
      <c r="U61" s="473"/>
      <c r="V61" s="473"/>
      <c r="W61" s="473"/>
      <c r="X61" s="473"/>
      <c r="Y61" s="473"/>
      <c r="Z61" s="473"/>
      <c r="AA61" s="473"/>
      <c r="AB61" s="252"/>
      <c r="AC61" s="252"/>
      <c r="AD61" s="252"/>
      <c r="AE61" s="252"/>
      <c r="AF61" s="252"/>
      <c r="AG61" s="254"/>
      <c r="AH61" s="264"/>
      <c r="AI61" s="253"/>
      <c r="AJ61" s="253"/>
      <c r="AK61" s="252"/>
      <c r="AL61" s="264"/>
      <c r="AM61" s="256"/>
      <c r="AN61" s="256"/>
      <c r="AO61" s="256"/>
      <c r="AP61" s="256"/>
      <c r="AQ61" s="256"/>
      <c r="AR61" s="256"/>
      <c r="AS61" s="252"/>
      <c r="AT61" s="264"/>
      <c r="AU61" s="510"/>
      <c r="AV61" s="510"/>
      <c r="AW61" s="510"/>
      <c r="AX61" s="510"/>
      <c r="AY61" s="510"/>
      <c r="AZ61" s="510"/>
      <c r="BA61" s="510"/>
      <c r="BB61" s="510"/>
      <c r="BC61" s="510"/>
    </row>
    <row r="62" spans="1:55" ht="7.15" customHeight="1" x14ac:dyDescent="0.15">
      <c r="A62" s="252"/>
      <c r="B62" s="264"/>
      <c r="C62" s="252"/>
      <c r="D62" s="261"/>
      <c r="E62" s="252"/>
      <c r="F62" s="264"/>
      <c r="G62" s="499"/>
      <c r="H62" s="499"/>
      <c r="I62" s="252"/>
      <c r="J62" s="264"/>
      <c r="K62" s="276"/>
      <c r="L62" s="276"/>
      <c r="M62" s="276"/>
      <c r="N62" s="276"/>
      <c r="O62" s="276"/>
      <c r="P62" s="276"/>
      <c r="Q62" s="254"/>
      <c r="R62" s="254"/>
      <c r="S62" s="473"/>
      <c r="T62" s="473"/>
      <c r="U62" s="473"/>
      <c r="V62" s="473"/>
      <c r="W62" s="473"/>
      <c r="X62" s="473"/>
      <c r="Y62" s="473"/>
      <c r="Z62" s="473"/>
      <c r="AA62" s="473"/>
      <c r="AB62" s="252"/>
      <c r="AC62" s="252"/>
      <c r="AD62" s="252"/>
      <c r="AE62" s="252"/>
      <c r="AF62" s="252"/>
      <c r="AG62" s="254"/>
      <c r="AH62" s="264"/>
      <c r="AI62" s="253"/>
      <c r="AJ62" s="253"/>
      <c r="AK62" s="252"/>
      <c r="AL62" s="264"/>
      <c r="AM62" s="256"/>
      <c r="AN62" s="256"/>
      <c r="AO62" s="256"/>
      <c r="AP62" s="256"/>
      <c r="AQ62" s="256"/>
      <c r="AR62" s="256"/>
      <c r="AS62" s="252"/>
      <c r="AT62" s="264"/>
      <c r="AU62" s="500" t="s">
        <v>146</v>
      </c>
      <c r="AV62" s="510"/>
      <c r="AW62" s="510"/>
      <c r="AX62" s="510"/>
      <c r="AY62" s="510"/>
      <c r="AZ62" s="510"/>
      <c r="BA62" s="510"/>
      <c r="BB62" s="510"/>
      <c r="BC62" s="510"/>
    </row>
    <row r="63" spans="1:55" ht="7.15" customHeight="1" x14ac:dyDescent="0.15">
      <c r="A63" s="252"/>
      <c r="B63" s="264"/>
      <c r="C63" s="252"/>
      <c r="D63" s="261"/>
      <c r="E63" s="252"/>
      <c r="F63" s="264"/>
      <c r="G63" s="499"/>
      <c r="H63" s="499"/>
      <c r="I63" s="259"/>
      <c r="J63" s="265"/>
      <c r="K63" s="485" t="s">
        <v>109</v>
      </c>
      <c r="L63" s="485"/>
      <c r="M63" s="485"/>
      <c r="N63" s="485"/>
      <c r="O63" s="485"/>
      <c r="P63" s="485"/>
      <c r="Q63" s="281"/>
      <c r="R63" s="281"/>
      <c r="S63" s="524" t="s">
        <v>274</v>
      </c>
      <c r="T63" s="524"/>
      <c r="U63" s="524"/>
      <c r="V63" s="524"/>
      <c r="W63" s="524"/>
      <c r="X63" s="524"/>
      <c r="Y63" s="524"/>
      <c r="Z63" s="524"/>
      <c r="AA63" s="524"/>
      <c r="AB63" s="252"/>
      <c r="AC63" s="252"/>
      <c r="AD63" s="252"/>
      <c r="AE63" s="252"/>
      <c r="AF63" s="252"/>
      <c r="AG63" s="254"/>
      <c r="AH63" s="264"/>
      <c r="AI63" s="253"/>
      <c r="AJ63" s="253"/>
      <c r="AK63" s="252"/>
      <c r="AL63" s="264"/>
      <c r="AM63" s="256"/>
      <c r="AN63" s="256"/>
      <c r="AO63" s="256"/>
      <c r="AP63" s="256"/>
      <c r="AQ63" s="256"/>
      <c r="AR63" s="256"/>
      <c r="AS63" s="252"/>
      <c r="AT63" s="264"/>
      <c r="AU63" s="510"/>
      <c r="AV63" s="510"/>
      <c r="AW63" s="510"/>
      <c r="AX63" s="510"/>
      <c r="AY63" s="510"/>
      <c r="AZ63" s="510"/>
      <c r="BA63" s="510"/>
      <c r="BB63" s="510"/>
      <c r="BC63" s="510"/>
    </row>
    <row r="64" spans="1:55" ht="7.15" customHeight="1" x14ac:dyDescent="0.15">
      <c r="A64" s="252"/>
      <c r="B64" s="264"/>
      <c r="C64" s="252"/>
      <c r="D64" s="261"/>
      <c r="E64" s="252"/>
      <c r="F64" s="264"/>
      <c r="G64" s="253"/>
      <c r="H64" s="253"/>
      <c r="I64" s="254"/>
      <c r="J64" s="254"/>
      <c r="K64" s="485"/>
      <c r="L64" s="485"/>
      <c r="M64" s="485"/>
      <c r="N64" s="485"/>
      <c r="O64" s="485"/>
      <c r="P64" s="485"/>
      <c r="Q64" s="252"/>
      <c r="R64" s="264"/>
      <c r="S64" s="524"/>
      <c r="T64" s="524"/>
      <c r="U64" s="524"/>
      <c r="V64" s="524"/>
      <c r="W64" s="524"/>
      <c r="X64" s="524"/>
      <c r="Y64" s="524"/>
      <c r="Z64" s="524"/>
      <c r="AA64" s="524"/>
      <c r="AB64" s="252"/>
      <c r="AC64" s="252"/>
      <c r="AD64" s="252"/>
      <c r="AE64" s="280"/>
      <c r="AF64" s="479" t="s">
        <v>105</v>
      </c>
      <c r="AG64" s="525"/>
      <c r="AH64" s="525"/>
      <c r="AI64" s="253"/>
      <c r="AJ64" s="253"/>
      <c r="AK64" s="252"/>
      <c r="AL64" s="264"/>
      <c r="AM64" s="256"/>
      <c r="AN64" s="256"/>
      <c r="AO64" s="256"/>
      <c r="AP64" s="256"/>
      <c r="AQ64" s="256"/>
      <c r="AR64" s="256"/>
      <c r="AS64" s="252"/>
      <c r="AT64" s="264"/>
      <c r="AU64" s="500" t="s">
        <v>206</v>
      </c>
      <c r="AV64" s="510"/>
      <c r="AW64" s="510"/>
      <c r="AX64" s="510"/>
      <c r="AY64" s="510"/>
      <c r="AZ64" s="510"/>
      <c r="BA64" s="510"/>
      <c r="BB64" s="510"/>
      <c r="BC64" s="510"/>
    </row>
    <row r="65" spans="1:55" ht="7.15" customHeight="1" x14ac:dyDescent="0.15">
      <c r="A65" s="252"/>
      <c r="B65" s="264"/>
      <c r="C65" s="252"/>
      <c r="D65" s="261"/>
      <c r="E65" s="252"/>
      <c r="F65" s="264"/>
      <c r="G65" s="253"/>
      <c r="H65" s="253"/>
      <c r="I65" s="254"/>
      <c r="J65" s="254"/>
      <c r="K65" s="256"/>
      <c r="L65" s="293"/>
      <c r="M65" s="293"/>
      <c r="N65" s="293"/>
      <c r="O65" s="293"/>
      <c r="P65" s="293"/>
      <c r="Q65" s="252"/>
      <c r="R65" s="265"/>
      <c r="S65" s="485" t="s">
        <v>110</v>
      </c>
      <c r="T65" s="485"/>
      <c r="U65" s="485"/>
      <c r="V65" s="485"/>
      <c r="W65" s="485"/>
      <c r="X65" s="321"/>
      <c r="Y65" s="252"/>
      <c r="Z65" s="252"/>
      <c r="AA65" s="485" t="s">
        <v>271</v>
      </c>
      <c r="AB65" s="252"/>
      <c r="AC65" s="252"/>
      <c r="AD65" s="252"/>
      <c r="AE65" s="280"/>
      <c r="AF65" s="525"/>
      <c r="AG65" s="525"/>
      <c r="AH65" s="525"/>
      <c r="AI65" s="253"/>
      <c r="AJ65" s="253"/>
      <c r="AK65" s="252"/>
      <c r="AL65" s="264"/>
      <c r="AM65" s="256"/>
      <c r="AN65" s="256"/>
      <c r="AO65" s="256"/>
      <c r="AP65" s="256"/>
      <c r="AQ65" s="256"/>
      <c r="AR65" s="256"/>
      <c r="AS65" s="252"/>
      <c r="AT65" s="264"/>
      <c r="AU65" s="510"/>
      <c r="AV65" s="510"/>
      <c r="AW65" s="510"/>
      <c r="AX65" s="510"/>
      <c r="AY65" s="510"/>
      <c r="AZ65" s="510"/>
      <c r="BA65" s="510"/>
      <c r="BB65" s="510"/>
      <c r="BC65" s="510"/>
    </row>
    <row r="66" spans="1:55" ht="7.15" customHeight="1" x14ac:dyDescent="0.15">
      <c r="A66" s="252"/>
      <c r="B66" s="264"/>
      <c r="C66" s="252"/>
      <c r="D66" s="261"/>
      <c r="E66" s="252"/>
      <c r="F66" s="264"/>
      <c r="G66" s="253"/>
      <c r="H66" s="253"/>
      <c r="I66" s="254"/>
      <c r="J66" s="254"/>
      <c r="K66" s="322"/>
      <c r="L66" s="322"/>
      <c r="M66" s="323"/>
      <c r="N66" s="323"/>
      <c r="O66" s="323"/>
      <c r="P66" s="323"/>
      <c r="Q66" s="254"/>
      <c r="R66" s="252"/>
      <c r="S66" s="485"/>
      <c r="T66" s="485"/>
      <c r="U66" s="485"/>
      <c r="V66" s="485"/>
      <c r="W66" s="485"/>
      <c r="X66" s="305"/>
      <c r="Y66" s="275"/>
      <c r="Z66" s="276"/>
      <c r="AA66" s="485"/>
      <c r="AB66" s="252"/>
      <c r="AC66" s="252"/>
      <c r="AD66" s="252"/>
      <c r="AE66" s="252"/>
      <c r="AF66" s="252"/>
      <c r="AG66" s="254"/>
      <c r="AH66" s="264"/>
      <c r="AI66" s="253"/>
      <c r="AJ66" s="253"/>
      <c r="AK66" s="252"/>
      <c r="AL66" s="264"/>
      <c r="AM66" s="256"/>
      <c r="AN66" s="256"/>
      <c r="AO66" s="256"/>
      <c r="AP66" s="256"/>
      <c r="AQ66" s="256"/>
      <c r="AR66" s="256"/>
      <c r="AS66" s="252"/>
      <c r="AT66" s="264"/>
      <c r="AU66" s="500" t="s">
        <v>415</v>
      </c>
      <c r="AV66" s="510"/>
      <c r="AW66" s="510"/>
      <c r="AX66" s="510"/>
      <c r="AY66" s="510"/>
      <c r="AZ66" s="510"/>
      <c r="BA66" s="510"/>
      <c r="BB66" s="510"/>
      <c r="BC66" s="510"/>
    </row>
    <row r="67" spans="1:55" ht="7.15" customHeight="1" x14ac:dyDescent="0.15">
      <c r="A67" s="252"/>
      <c r="B67" s="264"/>
      <c r="C67" s="252"/>
      <c r="D67" s="261"/>
      <c r="E67" s="252"/>
      <c r="F67" s="264"/>
      <c r="G67" s="253"/>
      <c r="H67" s="253"/>
      <c r="I67" s="254"/>
      <c r="J67" s="254"/>
      <c r="K67" s="322"/>
      <c r="L67" s="322"/>
      <c r="M67" s="323"/>
      <c r="N67" s="323"/>
      <c r="O67" s="323"/>
      <c r="P67" s="323"/>
      <c r="Q67" s="254"/>
      <c r="R67" s="252"/>
      <c r="S67" s="305"/>
      <c r="T67" s="305"/>
      <c r="U67" s="305"/>
      <c r="V67" s="305"/>
      <c r="W67" s="305"/>
      <c r="X67" s="305"/>
      <c r="Y67" s="276"/>
      <c r="Z67" s="276"/>
      <c r="AA67" s="305"/>
      <c r="AB67" s="252"/>
      <c r="AC67" s="252"/>
      <c r="AD67" s="252"/>
      <c r="AE67" s="252"/>
      <c r="AF67" s="252"/>
      <c r="AG67" s="254"/>
      <c r="AH67" s="264"/>
      <c r="AI67" s="253"/>
      <c r="AJ67" s="253"/>
      <c r="AK67" s="252"/>
      <c r="AL67" s="264"/>
      <c r="AM67" s="256"/>
      <c r="AN67" s="256"/>
      <c r="AO67" s="256"/>
      <c r="AP67" s="256"/>
      <c r="AQ67" s="256"/>
      <c r="AR67" s="256"/>
      <c r="AS67" s="252"/>
      <c r="AT67" s="255"/>
      <c r="AU67" s="510"/>
      <c r="AV67" s="510"/>
      <c r="AW67" s="510"/>
      <c r="AX67" s="510"/>
      <c r="AY67" s="510"/>
      <c r="AZ67" s="510"/>
      <c r="BA67" s="510"/>
      <c r="BB67" s="510"/>
      <c r="BC67" s="510"/>
    </row>
    <row r="68" spans="1:55" ht="7.15" customHeight="1" x14ac:dyDescent="0.15">
      <c r="A68" s="252"/>
      <c r="B68" s="264"/>
      <c r="C68" s="252"/>
      <c r="D68" s="261"/>
      <c r="E68" s="252"/>
      <c r="F68" s="264"/>
      <c r="G68" s="253"/>
      <c r="H68" s="253"/>
      <c r="I68" s="254"/>
      <c r="J68" s="281"/>
      <c r="K68" s="526" t="s">
        <v>332</v>
      </c>
      <c r="L68" s="526"/>
      <c r="M68" s="526"/>
      <c r="N68" s="526"/>
      <c r="O68" s="526"/>
      <c r="P68" s="526"/>
      <c r="Q68" s="252"/>
      <c r="R68" s="252"/>
      <c r="S68" s="527" t="s">
        <v>416</v>
      </c>
      <c r="T68" s="527"/>
      <c r="U68" s="527"/>
      <c r="V68" s="527"/>
      <c r="W68" s="527"/>
      <c r="X68" s="527"/>
      <c r="Y68" s="527"/>
      <c r="Z68" s="527"/>
      <c r="AA68" s="527"/>
      <c r="AB68" s="252"/>
      <c r="AC68" s="252"/>
      <c r="AD68" s="252"/>
      <c r="AE68" s="252"/>
      <c r="AF68" s="261"/>
      <c r="AG68" s="254"/>
      <c r="AH68" s="264"/>
      <c r="AI68" s="253"/>
      <c r="AJ68" s="253"/>
      <c r="AK68" s="252"/>
      <c r="AL68" s="264"/>
      <c r="AM68" s="256"/>
      <c r="AN68" s="256"/>
      <c r="AO68" s="256"/>
      <c r="AP68" s="256"/>
      <c r="AQ68" s="256"/>
      <c r="AR68" s="256"/>
      <c r="AS68" s="252"/>
      <c r="AT68" s="254"/>
      <c r="AU68" s="500"/>
      <c r="AV68" s="510"/>
      <c r="AW68" s="510"/>
      <c r="AX68" s="510"/>
      <c r="AY68" s="510"/>
      <c r="AZ68" s="510"/>
      <c r="BA68" s="510"/>
      <c r="BB68" s="510"/>
      <c r="BC68" s="510"/>
    </row>
    <row r="69" spans="1:55" ht="7.15" customHeight="1" x14ac:dyDescent="0.15">
      <c r="A69" s="252"/>
      <c r="B69" s="264"/>
      <c r="C69" s="252"/>
      <c r="D69" s="261"/>
      <c r="E69" s="252"/>
      <c r="F69" s="264"/>
      <c r="G69" s="253"/>
      <c r="H69" s="253"/>
      <c r="I69" s="259"/>
      <c r="J69" s="254"/>
      <c r="K69" s="526"/>
      <c r="L69" s="526"/>
      <c r="M69" s="526"/>
      <c r="N69" s="526"/>
      <c r="O69" s="526"/>
      <c r="P69" s="526"/>
      <c r="Q69" s="318"/>
      <c r="R69" s="255"/>
      <c r="S69" s="527"/>
      <c r="T69" s="527"/>
      <c r="U69" s="527"/>
      <c r="V69" s="527"/>
      <c r="W69" s="527"/>
      <c r="X69" s="527"/>
      <c r="Y69" s="527"/>
      <c r="Z69" s="527"/>
      <c r="AA69" s="527"/>
      <c r="AB69" s="252"/>
      <c r="AC69" s="252"/>
      <c r="AD69" s="252"/>
      <c r="AE69" s="252"/>
      <c r="AF69" s="261"/>
      <c r="AG69" s="254"/>
      <c r="AH69" s="264"/>
      <c r="AI69" s="253"/>
      <c r="AJ69" s="253"/>
      <c r="AK69" s="252"/>
      <c r="AL69" s="264"/>
      <c r="AM69" s="256"/>
      <c r="AN69" s="256"/>
      <c r="AO69" s="256"/>
      <c r="AP69" s="256"/>
      <c r="AQ69" s="256"/>
      <c r="AR69" s="256"/>
      <c r="AS69" s="252"/>
      <c r="AU69" s="510"/>
      <c r="AV69" s="510"/>
      <c r="AW69" s="510"/>
      <c r="AX69" s="510"/>
      <c r="AY69" s="510"/>
      <c r="AZ69" s="510"/>
      <c r="BA69" s="510"/>
      <c r="BB69" s="510"/>
      <c r="BC69" s="510"/>
    </row>
    <row r="70" spans="1:55" ht="7.15" customHeight="1" x14ac:dyDescent="0.15">
      <c r="A70" s="252"/>
      <c r="B70" s="264"/>
      <c r="C70" s="252"/>
      <c r="D70" s="261"/>
      <c r="E70" s="252"/>
      <c r="F70" s="264"/>
      <c r="G70" s="253"/>
      <c r="H70" s="253"/>
      <c r="I70" s="259"/>
      <c r="J70" s="254"/>
      <c r="K70" s="322"/>
      <c r="L70" s="323"/>
      <c r="M70" s="323"/>
      <c r="N70" s="323"/>
      <c r="O70" s="323"/>
      <c r="P70" s="323"/>
      <c r="Q70" s="259"/>
      <c r="R70" s="254"/>
      <c r="S70" s="493" t="s">
        <v>111</v>
      </c>
      <c r="T70" s="493"/>
      <c r="U70" s="493"/>
      <c r="V70" s="285"/>
      <c r="W70" s="487" t="s">
        <v>112</v>
      </c>
      <c r="X70" s="487"/>
      <c r="Y70" s="487"/>
      <c r="Z70" s="487"/>
      <c r="AA70" s="487"/>
      <c r="AB70" s="252"/>
      <c r="AC70" s="252"/>
      <c r="AD70" s="252"/>
      <c r="AE70" s="252"/>
      <c r="AF70" s="486" t="s">
        <v>177</v>
      </c>
      <c r="AG70" s="525"/>
      <c r="AH70" s="525"/>
      <c r="AI70" s="253"/>
      <c r="AJ70" s="253"/>
      <c r="AK70" s="252"/>
      <c r="AL70" s="274"/>
      <c r="AM70" s="502" t="s">
        <v>333</v>
      </c>
      <c r="AN70" s="510"/>
      <c r="AO70" s="510"/>
      <c r="AP70" s="510"/>
      <c r="AQ70" s="510"/>
      <c r="AR70" s="510"/>
      <c r="AS70" s="252"/>
      <c r="AU70" s="500" t="s">
        <v>170</v>
      </c>
      <c r="AV70" s="510"/>
      <c r="AW70" s="510"/>
      <c r="AX70" s="510"/>
      <c r="AY70" s="510"/>
      <c r="AZ70" s="510"/>
      <c r="BA70" s="510"/>
      <c r="BB70" s="510"/>
      <c r="BC70" s="510"/>
    </row>
    <row r="71" spans="1:55" ht="7.15" customHeight="1" x14ac:dyDescent="0.15">
      <c r="A71" s="252"/>
      <c r="B71" s="264"/>
      <c r="C71" s="252"/>
      <c r="D71" s="261"/>
      <c r="E71" s="252"/>
      <c r="F71" s="264"/>
      <c r="G71" s="253"/>
      <c r="H71" s="253"/>
      <c r="I71" s="259"/>
      <c r="J71" s="254"/>
      <c r="K71" s="322"/>
      <c r="L71" s="323"/>
      <c r="M71" s="323"/>
      <c r="N71" s="323"/>
      <c r="O71" s="323"/>
      <c r="P71" s="323"/>
      <c r="Q71" s="259"/>
      <c r="R71" s="260"/>
      <c r="S71" s="493"/>
      <c r="T71" s="493"/>
      <c r="U71" s="493"/>
      <c r="V71" s="324"/>
      <c r="W71" s="487"/>
      <c r="X71" s="487"/>
      <c r="Y71" s="487"/>
      <c r="Z71" s="487"/>
      <c r="AA71" s="487"/>
      <c r="AB71" s="252"/>
      <c r="AC71" s="252"/>
      <c r="AD71" s="252"/>
      <c r="AE71" s="252"/>
      <c r="AF71" s="525"/>
      <c r="AG71" s="525"/>
      <c r="AH71" s="525"/>
      <c r="AI71" s="253"/>
      <c r="AJ71" s="253"/>
      <c r="AK71" s="252"/>
      <c r="AL71" s="278"/>
      <c r="AM71" s="510"/>
      <c r="AN71" s="510"/>
      <c r="AO71" s="510"/>
      <c r="AP71" s="510"/>
      <c r="AQ71" s="510"/>
      <c r="AR71" s="510"/>
      <c r="AS71" s="255"/>
      <c r="AT71" s="260"/>
      <c r="AU71" s="510"/>
      <c r="AV71" s="510"/>
      <c r="AW71" s="510"/>
      <c r="AX71" s="510"/>
      <c r="AY71" s="510"/>
      <c r="AZ71" s="510"/>
      <c r="BA71" s="510"/>
      <c r="BB71" s="510"/>
      <c r="BC71" s="510"/>
    </row>
    <row r="72" spans="1:55" ht="7.15" customHeight="1" x14ac:dyDescent="0.15">
      <c r="A72" s="252"/>
      <c r="B72" s="264"/>
      <c r="C72" s="252"/>
      <c r="D72" s="261"/>
      <c r="E72" s="252"/>
      <c r="F72" s="264"/>
      <c r="G72" s="253"/>
      <c r="H72" s="253"/>
      <c r="I72" s="259"/>
      <c r="J72" s="264"/>
      <c r="K72" s="322"/>
      <c r="L72" s="323"/>
      <c r="M72" s="323"/>
      <c r="N72" s="323"/>
      <c r="O72" s="323"/>
      <c r="P72" s="323"/>
      <c r="Q72" s="254"/>
      <c r="R72" s="265"/>
      <c r="S72" s="499" t="s">
        <v>113</v>
      </c>
      <c r="T72" s="499"/>
      <c r="U72" s="499"/>
      <c r="V72" s="261"/>
      <c r="W72" s="487"/>
      <c r="X72" s="487"/>
      <c r="Y72" s="487"/>
      <c r="Z72" s="487"/>
      <c r="AA72" s="487"/>
      <c r="AB72" s="252"/>
      <c r="AC72" s="252"/>
      <c r="AD72" s="252"/>
      <c r="AE72" s="252"/>
      <c r="AH72" s="265"/>
      <c r="AI72" s="502" t="s">
        <v>106</v>
      </c>
      <c r="AJ72" s="510"/>
      <c r="AK72" s="252"/>
      <c r="AL72" s="264"/>
      <c r="AM72" s="502"/>
      <c r="AN72" s="510"/>
      <c r="AO72" s="510"/>
      <c r="AP72" s="510"/>
      <c r="AQ72" s="510"/>
      <c r="AR72" s="510"/>
      <c r="AS72" s="254"/>
      <c r="AT72" s="264"/>
      <c r="AU72" s="500" t="s">
        <v>219</v>
      </c>
      <c r="AV72" s="510"/>
      <c r="AW72" s="510"/>
      <c r="AX72" s="510"/>
      <c r="AY72" s="510"/>
      <c r="AZ72" s="510"/>
      <c r="BA72" s="510"/>
      <c r="BB72" s="510"/>
      <c r="BC72" s="510"/>
    </row>
    <row r="73" spans="1:55" ht="7.15" customHeight="1" x14ac:dyDescent="0.15">
      <c r="A73" s="252"/>
      <c r="B73" s="264"/>
      <c r="C73" s="252"/>
      <c r="D73" s="261"/>
      <c r="E73" s="252"/>
      <c r="F73" s="264"/>
      <c r="G73" s="253"/>
      <c r="H73" s="253"/>
      <c r="I73" s="259"/>
      <c r="J73" s="264"/>
      <c r="K73" s="322"/>
      <c r="L73" s="323"/>
      <c r="M73" s="323"/>
      <c r="N73" s="323"/>
      <c r="O73" s="323"/>
      <c r="P73" s="323"/>
      <c r="Q73" s="259"/>
      <c r="R73" s="255"/>
      <c r="S73" s="499"/>
      <c r="T73" s="499"/>
      <c r="U73" s="499"/>
      <c r="V73" s="276"/>
      <c r="W73" s="487"/>
      <c r="X73" s="487"/>
      <c r="Y73" s="487"/>
      <c r="Z73" s="487"/>
      <c r="AA73" s="487"/>
      <c r="AB73" s="252"/>
      <c r="AC73" s="252"/>
      <c r="AD73" s="252"/>
      <c r="AE73" s="252"/>
      <c r="AI73" s="510"/>
      <c r="AJ73" s="510"/>
      <c r="AK73" s="252"/>
      <c r="AL73" s="264"/>
      <c r="AM73" s="510"/>
      <c r="AN73" s="510"/>
      <c r="AO73" s="510"/>
      <c r="AP73" s="510"/>
      <c r="AQ73" s="510"/>
      <c r="AR73" s="510"/>
      <c r="AS73" s="252"/>
      <c r="AT73" s="260"/>
      <c r="AU73" s="510"/>
      <c r="AV73" s="510"/>
      <c r="AW73" s="510"/>
      <c r="AX73" s="510"/>
      <c r="AY73" s="510"/>
      <c r="AZ73" s="510"/>
      <c r="BA73" s="510"/>
      <c r="BB73" s="510"/>
      <c r="BC73" s="510"/>
    </row>
    <row r="74" spans="1:55" ht="7.15" customHeight="1" x14ac:dyDescent="0.15">
      <c r="A74" s="252"/>
      <c r="B74" s="264"/>
      <c r="C74" s="252"/>
      <c r="D74" s="261"/>
      <c r="E74" s="252"/>
      <c r="F74" s="264"/>
      <c r="G74" s="253"/>
      <c r="H74" s="253"/>
      <c r="I74" s="252"/>
      <c r="J74" s="264"/>
      <c r="K74" s="322"/>
      <c r="L74" s="323"/>
      <c r="M74" s="323"/>
      <c r="N74" s="323"/>
      <c r="O74" s="323"/>
      <c r="P74" s="323"/>
      <c r="Q74" s="259"/>
      <c r="R74" s="254"/>
      <c r="S74" s="499" t="s">
        <v>275</v>
      </c>
      <c r="T74" s="499"/>
      <c r="U74" s="499"/>
      <c r="V74" s="276"/>
      <c r="W74" s="261"/>
      <c r="X74" s="261"/>
      <c r="Y74" s="261"/>
      <c r="Z74" s="261"/>
      <c r="AA74" s="261"/>
      <c r="AB74" s="252"/>
      <c r="AC74" s="252"/>
      <c r="AD74" s="252"/>
      <c r="AE74" s="252"/>
      <c r="AF74" s="261"/>
      <c r="AG74" s="254"/>
      <c r="AH74" s="282"/>
      <c r="AK74" s="254"/>
      <c r="AL74" s="264"/>
      <c r="AS74" s="282"/>
      <c r="AT74" s="325"/>
      <c r="AU74" s="500" t="s">
        <v>207</v>
      </c>
      <c r="AV74" s="510"/>
      <c r="AW74" s="510"/>
      <c r="AX74" s="510"/>
      <c r="AY74" s="510"/>
      <c r="AZ74" s="510"/>
      <c r="BA74" s="510"/>
      <c r="BB74" s="510"/>
      <c r="BC74" s="510"/>
    </row>
    <row r="75" spans="1:55" ht="7.15" customHeight="1" x14ac:dyDescent="0.15">
      <c r="A75" s="252"/>
      <c r="B75" s="264"/>
      <c r="C75" s="252"/>
      <c r="D75" s="261"/>
      <c r="E75" s="252"/>
      <c r="F75" s="264"/>
      <c r="G75" s="253"/>
      <c r="H75" s="253"/>
      <c r="I75" s="252"/>
      <c r="J75" s="264"/>
      <c r="K75" s="322"/>
      <c r="L75" s="323"/>
      <c r="M75" s="323"/>
      <c r="N75" s="323"/>
      <c r="O75" s="323"/>
      <c r="P75" s="323"/>
      <c r="Q75" s="254"/>
      <c r="R75" s="255"/>
      <c r="S75" s="499"/>
      <c r="T75" s="499"/>
      <c r="U75" s="499"/>
      <c r="V75" s="276"/>
      <c r="W75" s="261"/>
      <c r="X75" s="261"/>
      <c r="Y75" s="261"/>
      <c r="Z75" s="261"/>
      <c r="AA75" s="261"/>
      <c r="AB75" s="252"/>
      <c r="AC75" s="252"/>
      <c r="AD75" s="252"/>
      <c r="AE75" s="252"/>
      <c r="AF75" s="261"/>
      <c r="AG75" s="252"/>
      <c r="AH75" s="252"/>
      <c r="AK75" s="254"/>
      <c r="AL75" s="264"/>
      <c r="AS75" s="254"/>
      <c r="AT75" s="260"/>
      <c r="AU75" s="510"/>
      <c r="AV75" s="510"/>
      <c r="AW75" s="510"/>
      <c r="AX75" s="510"/>
      <c r="AY75" s="510"/>
      <c r="AZ75" s="510"/>
      <c r="BA75" s="510"/>
      <c r="BB75" s="510"/>
      <c r="BC75" s="510"/>
    </row>
    <row r="76" spans="1:55" ht="7.15" customHeight="1" x14ac:dyDescent="0.15">
      <c r="A76" s="252"/>
      <c r="B76" s="264"/>
      <c r="C76" s="252"/>
      <c r="D76" s="261"/>
      <c r="E76" s="252"/>
      <c r="F76" s="264"/>
      <c r="G76" s="253"/>
      <c r="H76" s="253"/>
      <c r="I76" s="252"/>
      <c r="J76" s="264"/>
      <c r="K76" s="322"/>
      <c r="L76" s="322"/>
      <c r="M76" s="322"/>
      <c r="N76" s="322"/>
      <c r="O76" s="322"/>
      <c r="P76" s="322"/>
      <c r="Q76" s="254"/>
      <c r="R76" s="284"/>
      <c r="S76" s="284"/>
      <c r="T76" s="284"/>
      <c r="U76" s="284"/>
      <c r="V76" s="284"/>
      <c r="W76" s="284"/>
      <c r="X76" s="284"/>
      <c r="Y76" s="276"/>
      <c r="Z76" s="276"/>
      <c r="AA76" s="261"/>
      <c r="AB76" s="252"/>
      <c r="AC76" s="252"/>
      <c r="AD76" s="252"/>
      <c r="AE76" s="252"/>
      <c r="AF76" s="261"/>
      <c r="AG76" s="254"/>
      <c r="AH76" s="254"/>
      <c r="AK76" s="252"/>
      <c r="AL76" s="264"/>
      <c r="AS76" s="254"/>
      <c r="AT76" s="274"/>
      <c r="AU76" s="500" t="s">
        <v>140</v>
      </c>
      <c r="AV76" s="510"/>
      <c r="AW76" s="510"/>
      <c r="AX76" s="510"/>
      <c r="AY76" s="510"/>
      <c r="AZ76" s="510"/>
      <c r="BA76" s="510"/>
      <c r="BB76" s="510"/>
      <c r="BC76" s="510"/>
    </row>
    <row r="77" spans="1:55" ht="7.15" customHeight="1" x14ac:dyDescent="0.15">
      <c r="A77" s="252"/>
      <c r="B77" s="264"/>
      <c r="C77" s="252"/>
      <c r="D77" s="261"/>
      <c r="E77" s="252"/>
      <c r="F77" s="264"/>
      <c r="G77" s="253"/>
      <c r="H77" s="253"/>
      <c r="I77" s="252"/>
      <c r="J77" s="264"/>
      <c r="K77" s="268"/>
      <c r="L77" s="326"/>
      <c r="M77" s="326"/>
      <c r="N77" s="326"/>
      <c r="O77" s="326"/>
      <c r="P77" s="326"/>
      <c r="Q77" s="254"/>
      <c r="R77" s="254"/>
      <c r="S77" s="261"/>
      <c r="T77" s="261"/>
      <c r="U77" s="261"/>
      <c r="V77" s="261"/>
      <c r="W77" s="261"/>
      <c r="X77" s="261"/>
      <c r="Y77" s="261"/>
      <c r="Z77" s="261"/>
      <c r="AA77" s="261"/>
      <c r="AB77" s="252"/>
      <c r="AC77" s="252"/>
      <c r="AD77" s="252"/>
      <c r="AE77" s="252"/>
      <c r="AF77" s="261"/>
      <c r="AG77" s="254"/>
      <c r="AH77" s="254"/>
      <c r="AK77" s="252"/>
      <c r="AL77" s="264"/>
      <c r="AS77" s="254"/>
      <c r="AT77" s="264"/>
      <c r="AU77" s="510"/>
      <c r="AV77" s="510"/>
      <c r="AW77" s="510"/>
      <c r="AX77" s="510"/>
      <c r="AY77" s="510"/>
      <c r="AZ77" s="510"/>
      <c r="BA77" s="510"/>
      <c r="BB77" s="510"/>
      <c r="BC77" s="510"/>
    </row>
    <row r="78" spans="1:55" ht="7.15" customHeight="1" x14ac:dyDescent="0.15">
      <c r="A78" s="252"/>
      <c r="B78" s="264"/>
      <c r="C78" s="252"/>
      <c r="D78" s="261"/>
      <c r="E78" s="252"/>
      <c r="F78" s="265"/>
      <c r="G78" s="485" t="s">
        <v>276</v>
      </c>
      <c r="H78" s="485"/>
      <c r="I78" s="263"/>
      <c r="J78" s="264"/>
      <c r="K78" s="527" t="s">
        <v>334</v>
      </c>
      <c r="L78" s="527"/>
      <c r="M78" s="527"/>
      <c r="N78" s="527"/>
      <c r="O78" s="527"/>
      <c r="P78" s="527"/>
      <c r="Q78" s="254"/>
      <c r="R78" s="254"/>
      <c r="S78" s="485" t="s">
        <v>335</v>
      </c>
      <c r="T78" s="485"/>
      <c r="U78" s="485"/>
      <c r="V78" s="485"/>
      <c r="W78" s="485"/>
      <c r="X78" s="485"/>
      <c r="Y78" s="485"/>
      <c r="Z78" s="305"/>
      <c r="AA78" s="256"/>
      <c r="AB78" s="252"/>
      <c r="AC78" s="252"/>
      <c r="AD78" s="252"/>
      <c r="AE78" s="252"/>
      <c r="AF78" s="261"/>
      <c r="AG78" s="254"/>
      <c r="AH78" s="254"/>
      <c r="AI78" s="280"/>
      <c r="AJ78" s="253"/>
      <c r="AK78" s="252"/>
      <c r="AL78" s="264"/>
      <c r="AM78" s="256"/>
      <c r="AN78" s="268"/>
      <c r="AO78" s="268"/>
      <c r="AP78" s="268"/>
      <c r="AQ78" s="268"/>
      <c r="AR78" s="268"/>
      <c r="AS78" s="254"/>
      <c r="AT78" s="274"/>
      <c r="AU78" s="500" t="s">
        <v>216</v>
      </c>
      <c r="AV78" s="510"/>
      <c r="AW78" s="510"/>
      <c r="AX78" s="510"/>
      <c r="AY78" s="510"/>
      <c r="AZ78" s="510"/>
      <c r="BA78" s="510"/>
      <c r="BB78" s="510"/>
      <c r="BC78" s="510"/>
    </row>
    <row r="79" spans="1:55" ht="7.15" customHeight="1" x14ac:dyDescent="0.15">
      <c r="A79" s="252"/>
      <c r="B79" s="264"/>
      <c r="C79" s="252"/>
      <c r="D79" s="261"/>
      <c r="E79" s="252"/>
      <c r="F79" s="264"/>
      <c r="G79" s="485"/>
      <c r="H79" s="485"/>
      <c r="I79" s="252"/>
      <c r="J79" s="260"/>
      <c r="K79" s="527"/>
      <c r="L79" s="527"/>
      <c r="M79" s="527"/>
      <c r="N79" s="527"/>
      <c r="O79" s="527"/>
      <c r="P79" s="527"/>
      <c r="Q79" s="255"/>
      <c r="R79" s="260"/>
      <c r="S79" s="485"/>
      <c r="T79" s="485"/>
      <c r="U79" s="485"/>
      <c r="V79" s="485"/>
      <c r="W79" s="485"/>
      <c r="X79" s="485"/>
      <c r="Y79" s="485"/>
      <c r="Z79" s="305"/>
      <c r="AA79" s="256"/>
      <c r="AB79" s="252"/>
      <c r="AC79" s="252"/>
      <c r="AD79" s="252"/>
      <c r="AE79" s="252"/>
      <c r="AF79" s="261"/>
      <c r="AG79" s="254"/>
      <c r="AH79" s="254"/>
      <c r="AI79" s="280"/>
      <c r="AJ79" s="253"/>
      <c r="AK79" s="252"/>
      <c r="AL79" s="264"/>
      <c r="AM79" s="256"/>
      <c r="AN79" s="268"/>
      <c r="AO79" s="268"/>
      <c r="AP79" s="268"/>
      <c r="AQ79" s="268"/>
      <c r="AR79" s="268"/>
      <c r="AS79" s="254"/>
      <c r="AT79" s="264"/>
      <c r="AU79" s="510"/>
      <c r="AV79" s="510"/>
      <c r="AW79" s="510"/>
      <c r="AX79" s="510"/>
      <c r="AY79" s="510"/>
      <c r="AZ79" s="510"/>
      <c r="BA79" s="510"/>
      <c r="BB79" s="510"/>
      <c r="BC79" s="510"/>
    </row>
    <row r="80" spans="1:55" ht="7.15" customHeight="1" x14ac:dyDescent="0.15">
      <c r="A80" s="252"/>
      <c r="B80" s="264"/>
      <c r="C80" s="252"/>
      <c r="D80" s="261"/>
      <c r="E80" s="252"/>
      <c r="F80" s="264"/>
      <c r="G80" s="253"/>
      <c r="H80" s="253"/>
      <c r="I80" s="252"/>
      <c r="J80" s="264"/>
      <c r="K80" s="327"/>
      <c r="L80" s="327"/>
      <c r="M80" s="327"/>
      <c r="N80" s="327"/>
      <c r="O80" s="327"/>
      <c r="P80" s="327"/>
      <c r="Q80" s="254"/>
      <c r="R80" s="264"/>
      <c r="S80" s="485" t="s">
        <v>336</v>
      </c>
      <c r="T80" s="485"/>
      <c r="U80" s="485"/>
      <c r="V80" s="485"/>
      <c r="W80" s="485"/>
      <c r="X80" s="485"/>
      <c r="Y80" s="485"/>
      <c r="Z80" s="485"/>
      <c r="AA80" s="485"/>
      <c r="AB80" s="252"/>
      <c r="AC80" s="252"/>
      <c r="AD80" s="252"/>
      <c r="AE80" s="252"/>
      <c r="AF80" s="261"/>
      <c r="AG80" s="254"/>
      <c r="AH80" s="254"/>
      <c r="AI80" s="280"/>
      <c r="AJ80" s="253"/>
      <c r="AK80" s="252"/>
      <c r="AL80" s="264"/>
      <c r="AM80" s="256"/>
      <c r="AN80" s="268"/>
      <c r="AO80" s="268"/>
      <c r="AP80" s="268"/>
      <c r="AQ80" s="268"/>
      <c r="AR80" s="268"/>
      <c r="AS80" s="254"/>
      <c r="AT80" s="264"/>
      <c r="AU80" s="500" t="s">
        <v>217</v>
      </c>
      <c r="AV80" s="510"/>
      <c r="AW80" s="510"/>
      <c r="AX80" s="510"/>
      <c r="AY80" s="510"/>
      <c r="AZ80" s="510"/>
      <c r="BA80" s="510"/>
      <c r="BB80" s="510"/>
      <c r="BC80" s="510"/>
    </row>
    <row r="81" spans="1:55" ht="7.15" customHeight="1" x14ac:dyDescent="0.15">
      <c r="A81" s="252"/>
      <c r="B81" s="264"/>
      <c r="C81" s="252"/>
      <c r="D81" s="261"/>
      <c r="E81" s="252"/>
      <c r="F81" s="264"/>
      <c r="G81" s="253"/>
      <c r="H81" s="253"/>
      <c r="I81" s="259"/>
      <c r="J81" s="264"/>
      <c r="K81" s="322"/>
      <c r="L81" s="322"/>
      <c r="M81" s="323"/>
      <c r="N81" s="323"/>
      <c r="O81" s="323"/>
      <c r="P81" s="323"/>
      <c r="Q81" s="254"/>
      <c r="R81" s="260"/>
      <c r="S81" s="485"/>
      <c r="T81" s="485"/>
      <c r="U81" s="485"/>
      <c r="V81" s="485"/>
      <c r="W81" s="485"/>
      <c r="X81" s="485"/>
      <c r="Y81" s="485"/>
      <c r="Z81" s="485"/>
      <c r="AA81" s="485"/>
      <c r="AB81" s="252"/>
      <c r="AC81" s="252"/>
      <c r="AD81" s="252"/>
      <c r="AE81" s="252"/>
      <c r="AF81" s="261"/>
      <c r="AG81" s="254"/>
      <c r="AH81" s="254"/>
      <c r="AI81" s="280"/>
      <c r="AJ81" s="253"/>
      <c r="AK81" s="252"/>
      <c r="AL81" s="264"/>
      <c r="AM81" s="256"/>
      <c r="AN81" s="268"/>
      <c r="AO81" s="268"/>
      <c r="AP81" s="268"/>
      <c r="AQ81" s="268"/>
      <c r="AR81" s="268"/>
      <c r="AS81" s="254"/>
      <c r="AT81" s="264"/>
      <c r="AU81" s="510"/>
      <c r="AV81" s="510"/>
      <c r="AW81" s="510"/>
      <c r="AX81" s="510"/>
      <c r="AY81" s="510"/>
      <c r="AZ81" s="510"/>
      <c r="BA81" s="510"/>
      <c r="BB81" s="510"/>
      <c r="BC81" s="510"/>
    </row>
    <row r="82" spans="1:55" ht="7.15" customHeight="1" x14ac:dyDescent="0.15">
      <c r="A82" s="252"/>
      <c r="B82" s="264"/>
      <c r="C82" s="252"/>
      <c r="D82" s="261"/>
      <c r="E82" s="252"/>
      <c r="F82" s="264"/>
      <c r="G82" s="253"/>
      <c r="H82" s="253"/>
      <c r="I82" s="252"/>
      <c r="J82" s="264"/>
      <c r="K82" s="328"/>
      <c r="L82" s="328"/>
      <c r="M82" s="328"/>
      <c r="N82" s="328"/>
      <c r="O82" s="328"/>
      <c r="P82" s="328"/>
      <c r="Q82" s="259"/>
      <c r="R82" s="254"/>
      <c r="S82" s="485" t="s">
        <v>337</v>
      </c>
      <c r="T82" s="485"/>
      <c r="U82" s="485"/>
      <c r="V82" s="485"/>
      <c r="W82" s="485"/>
      <c r="X82" s="485"/>
      <c r="Y82" s="485"/>
      <c r="Z82" s="485"/>
      <c r="AA82" s="485"/>
      <c r="AB82" s="252"/>
      <c r="AC82" s="252"/>
      <c r="AD82" s="252"/>
      <c r="AE82" s="252"/>
      <c r="AF82" s="261"/>
      <c r="AG82" s="254"/>
      <c r="AH82" s="254"/>
      <c r="AI82" s="280"/>
      <c r="AJ82" s="253"/>
      <c r="AK82" s="252"/>
      <c r="AL82" s="264"/>
      <c r="AM82" s="256"/>
      <c r="AN82" s="268"/>
      <c r="AO82" s="268"/>
      <c r="AP82" s="268"/>
      <c r="AQ82" s="268"/>
      <c r="AR82" s="268"/>
      <c r="AS82" s="254"/>
      <c r="AT82" s="265"/>
      <c r="AU82" s="500" t="s">
        <v>102</v>
      </c>
      <c r="AV82" s="510"/>
      <c r="AW82" s="510"/>
      <c r="AX82" s="510"/>
      <c r="AY82" s="510"/>
      <c r="AZ82" s="510"/>
      <c r="BA82" s="510"/>
      <c r="BB82" s="510"/>
      <c r="BC82" s="510"/>
    </row>
    <row r="83" spans="1:55" ht="7.15" customHeight="1" x14ac:dyDescent="0.15">
      <c r="A83" s="252"/>
      <c r="B83" s="264"/>
      <c r="C83" s="252"/>
      <c r="D83" s="261"/>
      <c r="E83" s="252"/>
      <c r="F83" s="264"/>
      <c r="G83" s="253"/>
      <c r="H83" s="253"/>
      <c r="I83" s="252"/>
      <c r="J83" s="264"/>
      <c r="K83" s="328"/>
      <c r="L83" s="328"/>
      <c r="M83" s="328"/>
      <c r="N83" s="328"/>
      <c r="O83" s="328"/>
      <c r="P83" s="328"/>
      <c r="Q83" s="259"/>
      <c r="R83" s="264"/>
      <c r="S83" s="485"/>
      <c r="T83" s="485"/>
      <c r="U83" s="485"/>
      <c r="V83" s="485"/>
      <c r="W83" s="485"/>
      <c r="X83" s="485"/>
      <c r="Y83" s="485"/>
      <c r="Z83" s="485"/>
      <c r="AA83" s="485"/>
      <c r="AB83" s="252"/>
      <c r="AC83" s="252"/>
      <c r="AD83" s="252"/>
      <c r="AE83" s="252"/>
      <c r="AF83" s="261"/>
      <c r="AG83" s="254"/>
      <c r="AH83" s="254"/>
      <c r="AI83" s="280"/>
      <c r="AJ83" s="253"/>
      <c r="AK83" s="252"/>
      <c r="AL83" s="264"/>
      <c r="AM83" s="256"/>
      <c r="AN83" s="268"/>
      <c r="AO83" s="268"/>
      <c r="AP83" s="268"/>
      <c r="AQ83" s="268"/>
      <c r="AR83" s="268"/>
      <c r="AS83" s="254"/>
      <c r="AT83" s="254"/>
      <c r="AU83" s="510"/>
      <c r="AV83" s="510"/>
      <c r="AW83" s="510"/>
      <c r="AX83" s="510"/>
      <c r="AY83" s="510"/>
      <c r="AZ83" s="510"/>
      <c r="BA83" s="510"/>
      <c r="BB83" s="510"/>
      <c r="BC83" s="510"/>
    </row>
    <row r="84" spans="1:55" ht="7.15" customHeight="1" x14ac:dyDescent="0.15">
      <c r="A84" s="252"/>
      <c r="B84" s="264"/>
      <c r="C84" s="252"/>
      <c r="D84" s="261"/>
      <c r="E84" s="252"/>
      <c r="F84" s="264"/>
      <c r="G84" s="253"/>
      <c r="H84" s="253"/>
      <c r="I84" s="252"/>
      <c r="J84" s="264"/>
      <c r="K84" s="328"/>
      <c r="L84" s="328"/>
      <c r="M84" s="328"/>
      <c r="N84" s="328"/>
      <c r="O84" s="328"/>
      <c r="P84" s="328"/>
      <c r="Q84" s="254"/>
      <c r="R84" s="264"/>
      <c r="S84" s="485" t="s">
        <v>338</v>
      </c>
      <c r="T84" s="485"/>
      <c r="U84" s="485"/>
      <c r="V84" s="485"/>
      <c r="W84" s="485"/>
      <c r="X84" s="485"/>
      <c r="Y84" s="485"/>
      <c r="Z84" s="485"/>
      <c r="AA84" s="485"/>
      <c r="AB84" s="252"/>
      <c r="AC84" s="252"/>
      <c r="AD84" s="252"/>
      <c r="AE84" s="252"/>
      <c r="AF84" s="261"/>
      <c r="AG84" s="254"/>
      <c r="AH84" s="254"/>
      <c r="AI84" s="280"/>
      <c r="AJ84" s="253"/>
      <c r="AK84" s="252"/>
      <c r="AL84" s="264"/>
      <c r="AM84" s="256"/>
      <c r="AN84" s="268"/>
      <c r="AO84" s="268"/>
      <c r="AP84" s="268"/>
      <c r="AQ84" s="268"/>
      <c r="AR84" s="268"/>
      <c r="AS84" s="254"/>
      <c r="AT84" s="254"/>
    </row>
    <row r="85" spans="1:55" ht="7.15" customHeight="1" x14ac:dyDescent="0.15">
      <c r="A85" s="252"/>
      <c r="B85" s="264"/>
      <c r="C85" s="252"/>
      <c r="D85" s="261"/>
      <c r="E85" s="252"/>
      <c r="F85" s="264"/>
      <c r="G85" s="253"/>
      <c r="H85" s="253"/>
      <c r="I85" s="252"/>
      <c r="J85" s="264"/>
      <c r="K85" s="328"/>
      <c r="L85" s="329"/>
      <c r="M85" s="329"/>
      <c r="N85" s="328"/>
      <c r="O85" s="328"/>
      <c r="P85" s="328"/>
      <c r="Q85" s="254"/>
      <c r="R85" s="264"/>
      <c r="S85" s="485"/>
      <c r="T85" s="485"/>
      <c r="U85" s="485"/>
      <c r="V85" s="485"/>
      <c r="W85" s="485"/>
      <c r="X85" s="485"/>
      <c r="Y85" s="485"/>
      <c r="Z85" s="485"/>
      <c r="AA85" s="485"/>
      <c r="AB85" s="252"/>
      <c r="AC85" s="252"/>
      <c r="AD85" s="252"/>
      <c r="AE85" s="252"/>
      <c r="AF85" s="261"/>
      <c r="AG85" s="254"/>
      <c r="AH85" s="254"/>
      <c r="AI85" s="280"/>
      <c r="AJ85" s="253"/>
      <c r="AK85" s="252"/>
      <c r="AL85" s="264"/>
      <c r="AM85" s="256"/>
      <c r="AN85" s="268"/>
      <c r="AO85" s="268"/>
      <c r="AP85" s="268"/>
      <c r="AQ85" s="268"/>
      <c r="AR85" s="268"/>
      <c r="AS85" s="254"/>
      <c r="AT85" s="254"/>
    </row>
    <row r="86" spans="1:55" ht="7.15" customHeight="1" x14ac:dyDescent="0.15">
      <c r="A86" s="252"/>
      <c r="B86" s="264"/>
      <c r="C86" s="252"/>
      <c r="D86" s="261"/>
      <c r="E86" s="252"/>
      <c r="F86" s="264"/>
      <c r="G86" s="253"/>
      <c r="H86" s="253"/>
      <c r="I86" s="259"/>
      <c r="J86" s="254"/>
      <c r="K86" s="328"/>
      <c r="L86" s="329"/>
      <c r="M86" s="329"/>
      <c r="N86" s="328"/>
      <c r="O86" s="328"/>
      <c r="P86" s="328"/>
      <c r="Q86" s="254"/>
      <c r="R86" s="264"/>
      <c r="S86" s="485" t="s">
        <v>339</v>
      </c>
      <c r="T86" s="485"/>
      <c r="U86" s="485"/>
      <c r="V86" s="485"/>
      <c r="W86" s="485"/>
      <c r="X86" s="485"/>
      <c r="Y86" s="485"/>
      <c r="Z86" s="485"/>
      <c r="AA86" s="485"/>
      <c r="AB86" s="252"/>
      <c r="AC86" s="252"/>
      <c r="AD86" s="252"/>
      <c r="AE86" s="252"/>
      <c r="AF86" s="261"/>
      <c r="AG86" s="254"/>
      <c r="AH86" s="254"/>
      <c r="AI86" s="280"/>
      <c r="AJ86" s="253"/>
      <c r="AK86" s="252"/>
      <c r="AL86" s="264"/>
      <c r="AM86" s="528" t="s">
        <v>117</v>
      </c>
      <c r="AN86" s="510"/>
      <c r="AO86" s="510"/>
      <c r="AP86" s="510"/>
      <c r="AQ86" s="510"/>
      <c r="AR86" s="510"/>
      <c r="AS86" s="254"/>
      <c r="AV86" s="502" t="s">
        <v>118</v>
      </c>
      <c r="AW86" s="510"/>
      <c r="AX86" s="510"/>
      <c r="AY86" s="510"/>
      <c r="AZ86" s="510"/>
      <c r="BA86" s="510"/>
    </row>
    <row r="87" spans="1:55" ht="7.15" customHeight="1" x14ac:dyDescent="0.15">
      <c r="A87" s="252"/>
      <c r="B87" s="264"/>
      <c r="C87" s="252"/>
      <c r="D87" s="261"/>
      <c r="E87" s="252"/>
      <c r="F87" s="264"/>
      <c r="G87" s="253"/>
      <c r="H87" s="253"/>
      <c r="I87" s="259"/>
      <c r="J87" s="254"/>
      <c r="K87" s="256"/>
      <c r="L87" s="268"/>
      <c r="M87" s="323"/>
      <c r="N87" s="256"/>
      <c r="O87" s="256"/>
      <c r="P87" s="252"/>
      <c r="Q87" s="254"/>
      <c r="R87" s="264"/>
      <c r="S87" s="485"/>
      <c r="T87" s="485"/>
      <c r="U87" s="485"/>
      <c r="V87" s="485"/>
      <c r="W87" s="485"/>
      <c r="X87" s="485"/>
      <c r="Y87" s="485"/>
      <c r="Z87" s="485"/>
      <c r="AA87" s="485"/>
      <c r="AB87" s="252"/>
      <c r="AC87" s="252"/>
      <c r="AD87" s="252"/>
      <c r="AE87" s="252"/>
      <c r="AF87" s="261"/>
      <c r="AG87" s="254"/>
      <c r="AH87" s="254"/>
      <c r="AI87" s="280"/>
      <c r="AJ87" s="253"/>
      <c r="AK87" s="252"/>
      <c r="AL87" s="255"/>
      <c r="AM87" s="510"/>
      <c r="AN87" s="510"/>
      <c r="AO87" s="510"/>
      <c r="AP87" s="510"/>
      <c r="AQ87" s="510"/>
      <c r="AR87" s="510"/>
      <c r="AS87" s="255"/>
      <c r="AT87" s="311"/>
      <c r="AU87" s="311"/>
      <c r="AV87" s="510"/>
      <c r="AW87" s="510"/>
      <c r="AX87" s="510"/>
      <c r="AY87" s="510"/>
      <c r="AZ87" s="510"/>
      <c r="BA87" s="510"/>
    </row>
    <row r="88" spans="1:55" ht="7.15" customHeight="1" x14ac:dyDescent="0.15">
      <c r="A88" s="252"/>
      <c r="B88" s="264"/>
      <c r="C88" s="252"/>
      <c r="D88" s="261"/>
      <c r="E88" s="252"/>
      <c r="F88" s="264"/>
      <c r="G88" s="330"/>
      <c r="H88" s="330"/>
      <c r="I88" s="259"/>
      <c r="J88" s="254"/>
      <c r="K88" s="256"/>
      <c r="L88" s="268"/>
      <c r="M88" s="323"/>
      <c r="N88" s="256"/>
      <c r="O88" s="256"/>
      <c r="P88" s="252"/>
      <c r="Q88" s="254"/>
      <c r="R88" s="264"/>
      <c r="S88" s="485" t="s">
        <v>340</v>
      </c>
      <c r="T88" s="485"/>
      <c r="U88" s="485"/>
      <c r="V88" s="485"/>
      <c r="W88" s="485"/>
      <c r="X88" s="485"/>
      <c r="Y88" s="485"/>
      <c r="Z88" s="485"/>
      <c r="AA88" s="485"/>
      <c r="AB88" s="252"/>
      <c r="AC88" s="252"/>
      <c r="AD88" s="252"/>
      <c r="AE88" s="252"/>
      <c r="AF88" s="261"/>
      <c r="AG88" s="254"/>
      <c r="AH88" s="254"/>
      <c r="AI88" s="280"/>
      <c r="AJ88" s="253"/>
      <c r="AK88" s="252"/>
      <c r="AL88" s="254"/>
      <c r="AS88" s="254"/>
      <c r="AT88" s="254"/>
      <c r="AU88" s="282"/>
      <c r="BB88" s="285"/>
    </row>
    <row r="89" spans="1:55" ht="7.15" customHeight="1" x14ac:dyDescent="0.15">
      <c r="A89" s="252"/>
      <c r="B89" s="264"/>
      <c r="C89" s="252"/>
      <c r="D89" s="261"/>
      <c r="E89" s="252"/>
      <c r="F89" s="264"/>
      <c r="G89" s="330"/>
      <c r="H89" s="330"/>
      <c r="I89" s="259"/>
      <c r="J89" s="254"/>
      <c r="K89" s="256"/>
      <c r="L89" s="268"/>
      <c r="M89" s="323"/>
      <c r="N89" s="329"/>
      <c r="O89" s="329"/>
      <c r="P89" s="329"/>
      <c r="Q89" s="254"/>
      <c r="R89" s="264"/>
      <c r="S89" s="485"/>
      <c r="T89" s="485"/>
      <c r="U89" s="485"/>
      <c r="V89" s="485"/>
      <c r="W89" s="485"/>
      <c r="X89" s="485"/>
      <c r="Y89" s="485"/>
      <c r="Z89" s="485"/>
      <c r="AA89" s="485"/>
      <c r="AB89" s="252"/>
      <c r="AC89" s="252"/>
      <c r="AD89" s="252"/>
      <c r="AE89" s="252"/>
      <c r="AF89" s="261"/>
      <c r="AG89" s="252"/>
      <c r="AH89" s="252"/>
      <c r="AI89" s="253"/>
      <c r="AJ89" s="253"/>
      <c r="AK89" s="252"/>
      <c r="AL89" s="254"/>
      <c r="AS89" s="254"/>
      <c r="AT89" s="254"/>
      <c r="BB89" s="285"/>
    </row>
    <row r="90" spans="1:55" ht="7.15" customHeight="1" x14ac:dyDescent="0.15">
      <c r="A90" s="252"/>
      <c r="B90" s="264"/>
      <c r="C90" s="252"/>
      <c r="D90" s="261"/>
      <c r="E90" s="252"/>
      <c r="F90" s="264"/>
      <c r="G90" s="253"/>
      <c r="H90" s="253"/>
      <c r="I90" s="259"/>
      <c r="J90" s="254"/>
      <c r="K90" s="268"/>
      <c r="L90" s="268"/>
      <c r="M90" s="323"/>
      <c r="N90" s="329"/>
      <c r="O90" s="329"/>
      <c r="P90" s="329"/>
      <c r="Q90" s="254"/>
      <c r="R90" s="264"/>
      <c r="S90" s="485" t="s">
        <v>175</v>
      </c>
      <c r="T90" s="485"/>
      <c r="U90" s="485"/>
      <c r="V90" s="485"/>
      <c r="W90" s="485"/>
      <c r="X90" s="485"/>
      <c r="Y90" s="485"/>
      <c r="Z90" s="485"/>
      <c r="AA90" s="485"/>
      <c r="AB90" s="252"/>
      <c r="AC90" s="252"/>
      <c r="AD90" s="254"/>
      <c r="AE90" s="258"/>
      <c r="AF90" s="258"/>
      <c r="AG90" s="258"/>
      <c r="AH90" s="258"/>
      <c r="AI90" s="258"/>
      <c r="AJ90" s="258"/>
      <c r="AK90" s="252"/>
      <c r="AL90" s="254"/>
      <c r="AS90" s="252"/>
      <c r="AT90" s="252"/>
      <c r="AU90" s="252"/>
      <c r="BC90" s="252"/>
    </row>
    <row r="91" spans="1:55" ht="7.15" customHeight="1" x14ac:dyDescent="0.15">
      <c r="A91" s="252"/>
      <c r="B91" s="264"/>
      <c r="C91" s="252"/>
      <c r="D91" s="261"/>
      <c r="E91" s="252"/>
      <c r="F91" s="264"/>
      <c r="G91" s="253"/>
      <c r="H91" s="253"/>
      <c r="I91" s="259"/>
      <c r="J91" s="254"/>
      <c r="K91" s="329"/>
      <c r="L91" s="329"/>
      <c r="M91" s="323"/>
      <c r="N91" s="329"/>
      <c r="O91" s="329"/>
      <c r="P91" s="329"/>
      <c r="Q91" s="254"/>
      <c r="R91" s="255"/>
      <c r="S91" s="485"/>
      <c r="T91" s="485"/>
      <c r="U91" s="485"/>
      <c r="V91" s="485"/>
      <c r="W91" s="485"/>
      <c r="X91" s="485"/>
      <c r="Y91" s="485"/>
      <c r="Z91" s="485"/>
      <c r="AA91" s="485"/>
      <c r="AB91" s="252"/>
      <c r="AC91" s="252"/>
      <c r="AD91" s="254"/>
      <c r="AE91" s="280"/>
      <c r="AF91" s="280"/>
      <c r="AG91" s="280"/>
      <c r="AH91" s="280"/>
      <c r="AI91" s="280"/>
      <c r="AJ91" s="280"/>
      <c r="AK91" s="252"/>
      <c r="AL91" s="254"/>
      <c r="AS91" s="254"/>
      <c r="AT91" s="254"/>
      <c r="AU91" s="254"/>
      <c r="AV91" s="282"/>
      <c r="BC91" s="252"/>
    </row>
    <row r="92" spans="1:55" ht="7.15" customHeight="1" x14ac:dyDescent="0.15">
      <c r="A92" s="252"/>
      <c r="B92" s="264"/>
      <c r="C92" s="252"/>
      <c r="D92" s="261"/>
      <c r="E92" s="252"/>
      <c r="F92" s="264"/>
      <c r="G92" s="253"/>
      <c r="H92" s="253"/>
      <c r="I92" s="259"/>
      <c r="J92" s="254"/>
      <c r="K92" s="327"/>
      <c r="L92" s="327"/>
      <c r="M92" s="327"/>
      <c r="N92" s="327"/>
      <c r="O92" s="327"/>
      <c r="P92" s="327"/>
      <c r="Q92" s="254"/>
      <c r="R92" s="254"/>
      <c r="Z92" s="270"/>
      <c r="AA92" s="270"/>
      <c r="AB92" s="252"/>
      <c r="AC92" s="537" t="s">
        <v>277</v>
      </c>
      <c r="AD92" s="530"/>
      <c r="AE92" s="530"/>
      <c r="AF92" s="530"/>
      <c r="AG92" s="530"/>
      <c r="AH92" s="531"/>
      <c r="AI92" s="258"/>
      <c r="AJ92" s="258"/>
      <c r="AK92" s="282"/>
      <c r="AL92" s="282"/>
      <c r="AM92" s="502" t="s">
        <v>120</v>
      </c>
      <c r="AN92" s="510"/>
      <c r="AO92" s="510"/>
      <c r="AP92" s="510"/>
      <c r="AQ92" s="510"/>
      <c r="AR92" s="510"/>
      <c r="AS92" s="273"/>
      <c r="AT92" s="273"/>
      <c r="AU92" s="502" t="s">
        <v>150</v>
      </c>
      <c r="AV92" s="510"/>
      <c r="AW92" s="510"/>
      <c r="AX92" s="510"/>
      <c r="AY92" s="510"/>
      <c r="AZ92" s="510"/>
      <c r="BA92" s="267"/>
      <c r="BB92" s="267"/>
      <c r="BC92" s="267"/>
    </row>
    <row r="93" spans="1:55" ht="7.15" customHeight="1" x14ac:dyDescent="0.15">
      <c r="A93" s="252"/>
      <c r="B93" s="264"/>
      <c r="C93" s="252"/>
      <c r="D93" s="261"/>
      <c r="E93" s="252"/>
      <c r="F93" s="264"/>
      <c r="G93" s="253"/>
      <c r="H93" s="253"/>
      <c r="I93" s="259"/>
      <c r="J93" s="254"/>
      <c r="K93" s="327"/>
      <c r="L93" s="327"/>
      <c r="M93" s="327"/>
      <c r="N93" s="327"/>
      <c r="O93" s="327"/>
      <c r="P93" s="327"/>
      <c r="Q93" s="254"/>
      <c r="R93" s="254"/>
      <c r="AA93" s="270"/>
      <c r="AB93" s="252"/>
      <c r="AC93" s="532"/>
      <c r="AD93" s="533"/>
      <c r="AE93" s="533"/>
      <c r="AF93" s="533"/>
      <c r="AG93" s="533"/>
      <c r="AH93" s="534"/>
      <c r="AI93" s="331"/>
      <c r="AJ93" s="331"/>
      <c r="AM93" s="510"/>
      <c r="AN93" s="510"/>
      <c r="AO93" s="510"/>
      <c r="AP93" s="510"/>
      <c r="AQ93" s="510"/>
      <c r="AR93" s="510"/>
      <c r="AS93" s="276"/>
      <c r="AT93" s="276"/>
      <c r="AU93" s="510"/>
      <c r="AV93" s="510"/>
      <c r="AW93" s="510"/>
      <c r="AX93" s="510"/>
      <c r="AY93" s="510"/>
      <c r="AZ93" s="510"/>
      <c r="BA93" s="267"/>
      <c r="BB93" s="267"/>
      <c r="BC93" s="267"/>
    </row>
    <row r="94" spans="1:55" ht="7.15" customHeight="1" x14ac:dyDescent="0.15">
      <c r="A94" s="252"/>
      <c r="B94" s="264"/>
      <c r="C94" s="252"/>
      <c r="D94" s="261"/>
      <c r="E94" s="252"/>
      <c r="F94" s="264"/>
      <c r="G94" s="253"/>
      <c r="H94" s="253"/>
      <c r="I94" s="259"/>
      <c r="J94" s="265"/>
      <c r="K94" s="526" t="s">
        <v>417</v>
      </c>
      <c r="L94" s="526"/>
      <c r="M94" s="526"/>
      <c r="N94" s="526"/>
      <c r="O94" s="526"/>
      <c r="P94" s="526"/>
      <c r="Q94" s="254"/>
      <c r="R94" s="252"/>
      <c r="AA94" s="267"/>
      <c r="AB94" s="252"/>
      <c r="AC94" s="252"/>
      <c r="AD94" s="254"/>
      <c r="AI94" s="258"/>
      <c r="AJ94" s="258"/>
      <c r="AR94" s="282"/>
      <c r="AS94" s="254"/>
      <c r="AT94" s="254"/>
    </row>
    <row r="95" spans="1:55" ht="7.15" customHeight="1" x14ac:dyDescent="0.15">
      <c r="A95" s="252"/>
      <c r="B95" s="264"/>
      <c r="C95" s="252"/>
      <c r="D95" s="261"/>
      <c r="E95" s="252"/>
      <c r="F95" s="264"/>
      <c r="G95" s="253"/>
      <c r="H95" s="253"/>
      <c r="I95" s="254"/>
      <c r="J95" s="254"/>
      <c r="K95" s="526"/>
      <c r="L95" s="526"/>
      <c r="M95" s="526"/>
      <c r="N95" s="526"/>
      <c r="O95" s="526"/>
      <c r="P95" s="526"/>
      <c r="Q95" s="254"/>
      <c r="R95" s="254"/>
      <c r="S95" s="538" t="s">
        <v>114</v>
      </c>
      <c r="T95" s="538"/>
      <c r="U95" s="538"/>
      <c r="V95" s="538"/>
      <c r="W95" s="538"/>
      <c r="X95" s="538"/>
      <c r="Y95" s="538"/>
      <c r="Z95" s="330"/>
      <c r="AA95" s="267"/>
      <c r="AB95" s="252"/>
      <c r="AC95" s="252"/>
      <c r="AD95" s="254"/>
      <c r="AR95" s="282"/>
      <c r="AS95" s="254"/>
      <c r="AT95" s="254"/>
    </row>
    <row r="96" spans="1:55" ht="7.15" customHeight="1" x14ac:dyDescent="0.15">
      <c r="A96" s="252"/>
      <c r="B96" s="264"/>
      <c r="C96" s="252"/>
      <c r="D96" s="261"/>
      <c r="E96" s="252"/>
      <c r="F96" s="264"/>
      <c r="G96" s="253"/>
      <c r="H96" s="253"/>
      <c r="I96" s="254"/>
      <c r="J96" s="254"/>
      <c r="K96" s="526" t="s">
        <v>418</v>
      </c>
      <c r="L96" s="526"/>
      <c r="M96" s="526"/>
      <c r="N96" s="526"/>
      <c r="O96" s="526"/>
      <c r="P96" s="526"/>
      <c r="Q96" s="255"/>
      <c r="R96" s="260"/>
      <c r="S96" s="538"/>
      <c r="T96" s="538"/>
      <c r="U96" s="538"/>
      <c r="V96" s="538"/>
      <c r="W96" s="538"/>
      <c r="X96" s="538"/>
      <c r="Y96" s="538"/>
      <c r="Z96" s="256"/>
      <c r="AA96" s="261"/>
      <c r="AB96" s="252"/>
      <c r="AC96" s="475" t="s">
        <v>121</v>
      </c>
      <c r="AD96" s="530"/>
      <c r="AE96" s="530"/>
      <c r="AF96" s="530"/>
      <c r="AG96" s="530"/>
      <c r="AH96" s="531"/>
      <c r="AI96" s="325"/>
      <c r="AJ96" s="332"/>
      <c r="AK96" s="282"/>
      <c r="AL96" s="282"/>
      <c r="AM96" s="502" t="s">
        <v>120</v>
      </c>
      <c r="AN96" s="510"/>
      <c r="AO96" s="510"/>
      <c r="AP96" s="510"/>
      <c r="AQ96" s="510"/>
      <c r="AR96" s="510"/>
      <c r="AS96" s="252"/>
      <c r="AT96" s="252"/>
      <c r="AU96" s="252"/>
      <c r="AV96" s="252"/>
      <c r="AW96" s="252"/>
      <c r="AX96" s="252"/>
      <c r="AY96" s="252"/>
      <c r="AZ96" s="252"/>
      <c r="BA96" s="252"/>
      <c r="BB96" s="252"/>
      <c r="BC96" s="252"/>
    </row>
    <row r="97" spans="1:55" ht="7.15" customHeight="1" x14ac:dyDescent="0.15">
      <c r="A97" s="252"/>
      <c r="B97" s="264"/>
      <c r="C97" s="252"/>
      <c r="D97" s="261"/>
      <c r="E97" s="252"/>
      <c r="F97" s="264"/>
      <c r="G97" s="253"/>
      <c r="H97" s="253"/>
      <c r="I97" s="254"/>
      <c r="J97" s="254"/>
      <c r="K97" s="526"/>
      <c r="L97" s="526"/>
      <c r="M97" s="526"/>
      <c r="N97" s="526"/>
      <c r="O97" s="526"/>
      <c r="P97" s="526"/>
      <c r="Q97" s="254"/>
      <c r="R97" s="264"/>
      <c r="S97" s="485" t="s">
        <v>116</v>
      </c>
      <c r="T97" s="485"/>
      <c r="U97" s="485"/>
      <c r="V97" s="485"/>
      <c r="W97" s="485"/>
      <c r="X97" s="485"/>
      <c r="Y97" s="485"/>
      <c r="Z97" s="256"/>
      <c r="AA97" s="261"/>
      <c r="AB97" s="252"/>
      <c r="AC97" s="532"/>
      <c r="AD97" s="533"/>
      <c r="AE97" s="533"/>
      <c r="AF97" s="533"/>
      <c r="AG97" s="533"/>
      <c r="AH97" s="534"/>
      <c r="AI97" s="290"/>
      <c r="AJ97" s="290"/>
      <c r="AK97" s="282"/>
      <c r="AL97" s="282"/>
      <c r="AM97" s="510"/>
      <c r="AN97" s="510"/>
      <c r="AO97" s="510"/>
      <c r="AP97" s="510"/>
      <c r="AQ97" s="510"/>
      <c r="AR97" s="510"/>
      <c r="AS97" s="252"/>
      <c r="AT97" s="252"/>
      <c r="AU97" s="252"/>
      <c r="AV97" s="252"/>
      <c r="AW97" s="252"/>
      <c r="AX97" s="252"/>
      <c r="AY97" s="252"/>
      <c r="AZ97" s="252"/>
      <c r="BA97" s="252"/>
      <c r="BB97" s="252"/>
      <c r="BC97" s="252"/>
    </row>
    <row r="98" spans="1:55" ht="7.15" customHeight="1" x14ac:dyDescent="0.15">
      <c r="A98" s="252"/>
      <c r="B98" s="264"/>
      <c r="C98" s="252"/>
      <c r="D98" s="261"/>
      <c r="E98" s="252"/>
      <c r="F98" s="264"/>
      <c r="G98" s="253"/>
      <c r="H98" s="253"/>
      <c r="I98" s="254"/>
      <c r="J98" s="254"/>
      <c r="K98" s="322"/>
      <c r="L98" s="322"/>
      <c r="M98" s="323"/>
      <c r="N98" s="323"/>
      <c r="O98" s="323"/>
      <c r="P98" s="323"/>
      <c r="Q98" s="254"/>
      <c r="R98" s="260"/>
      <c r="S98" s="485"/>
      <c r="T98" s="485"/>
      <c r="U98" s="485"/>
      <c r="V98" s="485"/>
      <c r="W98" s="485"/>
      <c r="X98" s="485"/>
      <c r="Y98" s="485"/>
      <c r="Z98" s="270"/>
      <c r="AA98" s="270"/>
      <c r="AB98" s="252"/>
      <c r="AC98" s="252"/>
      <c r="AD98" s="254"/>
      <c r="AS98" s="252"/>
      <c r="AT98" s="252"/>
      <c r="AU98" s="252"/>
      <c r="AV98" s="252"/>
      <c r="AW98" s="252"/>
      <c r="AX98" s="252"/>
      <c r="AY98" s="252"/>
      <c r="AZ98" s="252"/>
      <c r="BA98" s="252"/>
      <c r="BB98" s="252"/>
      <c r="BC98" s="252"/>
    </row>
    <row r="99" spans="1:55" ht="7.15" customHeight="1" x14ac:dyDescent="0.15">
      <c r="A99" s="252"/>
      <c r="B99" s="264"/>
      <c r="C99" s="252"/>
      <c r="D99" s="261"/>
      <c r="E99" s="252"/>
      <c r="F99" s="264"/>
      <c r="G99" s="253"/>
      <c r="H99" s="253"/>
      <c r="I99" s="254"/>
      <c r="J99" s="254"/>
      <c r="K99" s="322"/>
      <c r="L99" s="322"/>
      <c r="M99" s="323"/>
      <c r="N99" s="323"/>
      <c r="O99" s="323"/>
      <c r="P99" s="323"/>
      <c r="Q99" s="254"/>
      <c r="R99" s="265"/>
      <c r="S99" s="485" t="s">
        <v>115</v>
      </c>
      <c r="T99" s="485"/>
      <c r="U99" s="485"/>
      <c r="V99" s="485"/>
      <c r="W99" s="485"/>
      <c r="X99" s="485"/>
      <c r="Y99" s="485"/>
      <c r="Z99" s="270"/>
      <c r="AA99" s="270"/>
      <c r="AB99" s="252"/>
      <c r="AC99" s="252"/>
      <c r="AD99" s="254"/>
      <c r="AI99" s="258"/>
      <c r="AJ99" s="258"/>
      <c r="AS99" s="252"/>
      <c r="AT99" s="252"/>
      <c r="AU99" s="252"/>
      <c r="AV99" s="252"/>
      <c r="AW99" s="252"/>
      <c r="AX99" s="252"/>
      <c r="AY99" s="252"/>
      <c r="AZ99" s="252"/>
      <c r="BA99" s="252"/>
      <c r="BB99" s="252"/>
      <c r="BC99" s="252"/>
    </row>
    <row r="100" spans="1:55" ht="7.15" customHeight="1" x14ac:dyDescent="0.15">
      <c r="A100" s="252"/>
      <c r="B100" s="264"/>
      <c r="C100" s="252"/>
      <c r="D100" s="261"/>
      <c r="E100" s="252"/>
      <c r="F100" s="264"/>
      <c r="G100" s="253"/>
      <c r="H100" s="253"/>
      <c r="I100" s="254"/>
      <c r="J100" s="254"/>
      <c r="K100" s="529"/>
      <c r="L100" s="529"/>
      <c r="M100" s="529"/>
      <c r="N100" s="529"/>
      <c r="O100" s="529"/>
      <c r="P100" s="529"/>
      <c r="Q100" s="333"/>
      <c r="R100" s="254"/>
      <c r="S100" s="485"/>
      <c r="T100" s="485"/>
      <c r="U100" s="485"/>
      <c r="V100" s="485"/>
      <c r="W100" s="485"/>
      <c r="X100" s="485"/>
      <c r="Y100" s="485"/>
      <c r="Z100" s="256"/>
      <c r="AA100" s="261"/>
      <c r="AB100" s="252"/>
      <c r="AC100" s="475" t="s">
        <v>151</v>
      </c>
      <c r="AD100" s="530"/>
      <c r="AE100" s="530"/>
      <c r="AF100" s="530"/>
      <c r="AG100" s="530"/>
      <c r="AH100" s="531"/>
      <c r="AI100" s="334"/>
      <c r="AJ100" s="335"/>
      <c r="AM100" s="502" t="s">
        <v>120</v>
      </c>
      <c r="AN100" s="510"/>
      <c r="AO100" s="510"/>
      <c r="AP100" s="510"/>
      <c r="AQ100" s="510"/>
      <c r="AR100" s="510"/>
      <c r="AS100" s="254"/>
      <c r="AT100" s="254"/>
      <c r="AU100" s="535"/>
      <c r="AV100" s="536"/>
      <c r="AW100" s="536"/>
      <c r="AX100" s="536"/>
      <c r="AY100" s="536"/>
      <c r="AZ100" s="536"/>
      <c r="BA100" s="267"/>
      <c r="BB100" s="267"/>
      <c r="BC100" s="267"/>
    </row>
    <row r="101" spans="1:55" ht="7.15" customHeight="1" x14ac:dyDescent="0.15">
      <c r="A101" s="252"/>
      <c r="B101" s="264"/>
      <c r="C101" s="252"/>
      <c r="D101" s="261"/>
      <c r="E101" s="252"/>
      <c r="F101" s="264"/>
      <c r="G101" s="253"/>
      <c r="H101" s="253"/>
      <c r="I101" s="254"/>
      <c r="J101" s="254"/>
      <c r="K101" s="529"/>
      <c r="L101" s="529"/>
      <c r="M101" s="529"/>
      <c r="N101" s="529"/>
      <c r="O101" s="529"/>
      <c r="P101" s="529"/>
      <c r="Q101" s="333"/>
      <c r="R101" s="254"/>
      <c r="Z101" s="256"/>
      <c r="AA101" s="261"/>
      <c r="AB101" s="252"/>
      <c r="AC101" s="532"/>
      <c r="AD101" s="533"/>
      <c r="AE101" s="533"/>
      <c r="AF101" s="533"/>
      <c r="AG101" s="533"/>
      <c r="AH101" s="534"/>
      <c r="AI101" s="253"/>
      <c r="AJ101" s="253"/>
      <c r="AM101" s="510"/>
      <c r="AN101" s="510"/>
      <c r="AO101" s="510"/>
      <c r="AP101" s="510"/>
      <c r="AQ101" s="510"/>
      <c r="AR101" s="510"/>
      <c r="AS101" s="254"/>
      <c r="AT101" s="254"/>
      <c r="AU101" s="536"/>
      <c r="AV101" s="536"/>
      <c r="AW101" s="536"/>
      <c r="AX101" s="536"/>
      <c r="AY101" s="536"/>
      <c r="AZ101" s="536"/>
      <c r="BA101" s="267"/>
      <c r="BB101" s="267"/>
      <c r="BC101" s="267"/>
    </row>
    <row r="102" spans="1:55" ht="7.15" customHeight="1" x14ac:dyDescent="0.15">
      <c r="A102" s="252"/>
      <c r="B102" s="264"/>
      <c r="C102" s="252"/>
      <c r="D102" s="261"/>
      <c r="E102" s="252"/>
      <c r="F102" s="264"/>
      <c r="G102" s="253"/>
      <c r="H102" s="253"/>
      <c r="I102" s="254"/>
      <c r="J102" s="254"/>
      <c r="K102" s="327"/>
      <c r="L102" s="327"/>
      <c r="M102" s="327"/>
      <c r="N102" s="327"/>
      <c r="O102" s="327"/>
      <c r="P102" s="327"/>
      <c r="Q102" s="254"/>
      <c r="R102" s="254"/>
      <c r="Z102" s="270"/>
      <c r="AA102" s="270"/>
      <c r="AB102" s="252"/>
      <c r="AC102" s="252"/>
      <c r="AD102" s="252"/>
      <c r="AI102" s="290"/>
      <c r="AJ102" s="290"/>
      <c r="AK102" s="282"/>
      <c r="AL102" s="282"/>
      <c r="AS102" s="252"/>
      <c r="AT102" s="252"/>
    </row>
    <row r="103" spans="1:55" ht="7.15" customHeight="1" x14ac:dyDescent="0.15">
      <c r="A103" s="252"/>
      <c r="B103" s="264"/>
      <c r="C103" s="252"/>
      <c r="D103" s="261"/>
      <c r="E103" s="252"/>
      <c r="F103" s="264"/>
      <c r="G103" s="253"/>
      <c r="H103" s="253"/>
      <c r="I103" s="252"/>
      <c r="J103" s="254"/>
      <c r="K103" s="327"/>
      <c r="L103" s="327"/>
      <c r="M103" s="327"/>
      <c r="N103" s="327"/>
      <c r="O103" s="327"/>
      <c r="P103" s="327"/>
      <c r="Q103" s="254"/>
      <c r="R103" s="254"/>
      <c r="S103" s="270"/>
      <c r="T103" s="270"/>
      <c r="U103" s="270"/>
      <c r="V103" s="270"/>
      <c r="W103" s="270"/>
      <c r="X103" s="270"/>
      <c r="Y103" s="270"/>
      <c r="Z103" s="270"/>
      <c r="AA103" s="270"/>
      <c r="AB103" s="252"/>
      <c r="AC103" s="252"/>
      <c r="AD103" s="252"/>
      <c r="AI103" s="335"/>
      <c r="AJ103" s="258"/>
      <c r="AK103" s="282"/>
      <c r="AL103" s="282"/>
      <c r="AR103" s="282"/>
      <c r="AS103" s="254"/>
      <c r="AT103" s="254"/>
      <c r="AU103" s="282"/>
    </row>
    <row r="104" spans="1:55" ht="7.15" customHeight="1" x14ac:dyDescent="0.15">
      <c r="A104" s="252"/>
      <c r="B104" s="264"/>
      <c r="C104" s="252"/>
      <c r="D104" s="261"/>
      <c r="E104" s="252"/>
      <c r="F104" s="264"/>
      <c r="G104" s="253"/>
      <c r="H104" s="253"/>
      <c r="I104" s="252"/>
      <c r="J104" s="281"/>
      <c r="K104" s="484" t="s">
        <v>119</v>
      </c>
      <c r="L104" s="484"/>
      <c r="M104" s="484"/>
      <c r="N104" s="484"/>
      <c r="O104" s="484"/>
      <c r="P104" s="484"/>
      <c r="Q104" s="281"/>
      <c r="R104" s="281"/>
      <c r="S104" s="485" t="s">
        <v>147</v>
      </c>
      <c r="T104" s="485"/>
      <c r="U104" s="485"/>
      <c r="V104" s="485"/>
      <c r="W104" s="485"/>
      <c r="X104" s="485"/>
      <c r="Y104" s="485"/>
      <c r="Z104" s="485"/>
      <c r="AA104" s="485"/>
      <c r="AB104" s="252"/>
      <c r="AC104" s="539" t="s">
        <v>125</v>
      </c>
      <c r="AD104" s="540"/>
      <c r="AE104" s="540"/>
      <c r="AF104" s="540"/>
      <c r="AG104" s="540"/>
      <c r="AH104" s="540"/>
      <c r="AI104" s="541"/>
      <c r="AJ104" s="334"/>
      <c r="AM104" s="502" t="s">
        <v>120</v>
      </c>
      <c r="AN104" s="510"/>
      <c r="AO104" s="510"/>
      <c r="AP104" s="510"/>
      <c r="AQ104" s="510"/>
      <c r="AR104" s="510"/>
      <c r="AS104" s="252"/>
      <c r="AT104" s="252"/>
      <c r="AU104" s="252"/>
      <c r="AV104" s="252"/>
      <c r="AW104" s="252"/>
      <c r="AX104" s="252"/>
      <c r="AY104" s="252"/>
      <c r="AZ104" s="252"/>
      <c r="BA104" s="252"/>
      <c r="BB104" s="252"/>
      <c r="BC104" s="252"/>
    </row>
    <row r="105" spans="1:55" ht="7.15" customHeight="1" x14ac:dyDescent="0.15">
      <c r="A105" s="252"/>
      <c r="B105" s="264"/>
      <c r="C105" s="252"/>
      <c r="D105" s="261"/>
      <c r="E105" s="252"/>
      <c r="F105" s="264"/>
      <c r="G105" s="284"/>
      <c r="H105" s="284"/>
      <c r="I105" s="252"/>
      <c r="J105" s="264"/>
      <c r="K105" s="484"/>
      <c r="L105" s="484"/>
      <c r="M105" s="484"/>
      <c r="N105" s="484"/>
      <c r="O105" s="484"/>
      <c r="P105" s="484"/>
      <c r="Q105" s="255"/>
      <c r="R105" s="255"/>
      <c r="S105" s="485"/>
      <c r="T105" s="485"/>
      <c r="U105" s="485"/>
      <c r="V105" s="485"/>
      <c r="W105" s="485"/>
      <c r="X105" s="485"/>
      <c r="Y105" s="485"/>
      <c r="Z105" s="485"/>
      <c r="AA105" s="485"/>
      <c r="AB105" s="252"/>
      <c r="AC105" s="542"/>
      <c r="AD105" s="543"/>
      <c r="AE105" s="543"/>
      <c r="AF105" s="543"/>
      <c r="AG105" s="543"/>
      <c r="AH105" s="543"/>
      <c r="AI105" s="544"/>
      <c r="AJ105" s="258"/>
      <c r="AM105" s="510"/>
      <c r="AN105" s="510"/>
      <c r="AO105" s="510"/>
      <c r="AP105" s="510"/>
      <c r="AQ105" s="510"/>
      <c r="AR105" s="510"/>
      <c r="AS105" s="252"/>
      <c r="AT105" s="252"/>
      <c r="AU105" s="252"/>
      <c r="AV105" s="252"/>
      <c r="AW105" s="252"/>
      <c r="AX105" s="252"/>
      <c r="AY105" s="252"/>
      <c r="AZ105" s="252"/>
      <c r="BA105" s="252"/>
      <c r="BB105" s="252"/>
      <c r="BC105" s="252"/>
    </row>
    <row r="106" spans="1:55" ht="7.15" customHeight="1" x14ac:dyDescent="0.15">
      <c r="A106" s="252"/>
      <c r="B106" s="264"/>
      <c r="C106" s="252"/>
      <c r="D106" s="261"/>
      <c r="E106" s="252"/>
      <c r="F106" s="264"/>
      <c r="G106" s="284"/>
      <c r="H106" s="284"/>
      <c r="I106" s="254"/>
      <c r="J106" s="264"/>
      <c r="K106" s="323"/>
      <c r="L106" s="323"/>
      <c r="M106" s="323"/>
      <c r="N106" s="323"/>
      <c r="O106" s="323"/>
      <c r="P106" s="323"/>
      <c r="Q106" s="252"/>
      <c r="R106" s="254"/>
      <c r="S106" s="305"/>
      <c r="T106" s="305"/>
      <c r="U106" s="305"/>
      <c r="V106" s="305"/>
      <c r="W106" s="305"/>
      <c r="X106" s="305"/>
      <c r="Y106" s="305"/>
      <c r="Z106" s="305"/>
      <c r="AA106" s="305"/>
      <c r="AB106" s="252"/>
      <c r="AC106" s="252"/>
      <c r="AD106" s="252"/>
      <c r="AI106" s="280"/>
      <c r="AJ106" s="280"/>
      <c r="AM106" s="252"/>
      <c r="AN106" s="252"/>
      <c r="AO106" s="252"/>
      <c r="AP106" s="253"/>
      <c r="AQ106" s="253"/>
      <c r="AR106" s="253"/>
      <c r="AS106" s="252"/>
      <c r="AT106" s="252"/>
      <c r="AU106" s="252"/>
      <c r="AV106" s="252"/>
      <c r="AW106" s="252"/>
      <c r="AX106" s="252"/>
      <c r="AY106" s="252"/>
      <c r="AZ106" s="252"/>
      <c r="BA106" s="252"/>
      <c r="BB106" s="252"/>
      <c r="BC106" s="252"/>
    </row>
    <row r="107" spans="1:55" ht="7.15" customHeight="1" x14ac:dyDescent="0.15">
      <c r="A107" s="252"/>
      <c r="B107" s="264"/>
      <c r="C107" s="252"/>
      <c r="D107" s="261"/>
      <c r="E107" s="252"/>
      <c r="F107" s="265"/>
      <c r="G107" s="498" t="s">
        <v>148</v>
      </c>
      <c r="H107" s="498"/>
      <c r="I107" s="254"/>
      <c r="J107" s="264"/>
      <c r="K107" s="524" t="s">
        <v>211</v>
      </c>
      <c r="L107" s="524"/>
      <c r="M107" s="524"/>
      <c r="N107" s="524"/>
      <c r="O107" s="524"/>
      <c r="P107" s="524"/>
      <c r="Q107" s="254"/>
      <c r="R107" s="254"/>
      <c r="S107" s="485" t="s">
        <v>218</v>
      </c>
      <c r="T107" s="485"/>
      <c r="U107" s="485"/>
      <c r="V107" s="485"/>
      <c r="W107" s="485"/>
      <c r="X107" s="485"/>
      <c r="Y107" s="485"/>
      <c r="Z107" s="485"/>
      <c r="AA107" s="485"/>
      <c r="AB107" s="252"/>
      <c r="AC107" s="252"/>
      <c r="AD107" s="252"/>
      <c r="AI107" s="253"/>
      <c r="AJ107" s="253"/>
      <c r="AM107" s="252"/>
      <c r="AN107" s="252"/>
      <c r="AO107" s="252"/>
      <c r="AP107" s="253"/>
      <c r="AQ107" s="253"/>
      <c r="AR107" s="253"/>
      <c r="AS107" s="252"/>
      <c r="AT107" s="252"/>
      <c r="AU107" s="252"/>
      <c r="AV107" s="252"/>
      <c r="AW107" s="252"/>
      <c r="AX107" s="252"/>
      <c r="AY107" s="252"/>
      <c r="AZ107" s="252"/>
      <c r="BA107" s="252"/>
      <c r="BB107" s="252"/>
      <c r="BC107" s="252"/>
    </row>
    <row r="108" spans="1:55" ht="7.15" customHeight="1" x14ac:dyDescent="0.15">
      <c r="A108" s="302"/>
      <c r="B108" s="270"/>
      <c r="C108" s="252"/>
      <c r="D108" s="261"/>
      <c r="E108" s="252"/>
      <c r="F108" s="264"/>
      <c r="G108" s="498"/>
      <c r="H108" s="498"/>
      <c r="I108" s="318"/>
      <c r="J108" s="260"/>
      <c r="K108" s="524"/>
      <c r="L108" s="524"/>
      <c r="M108" s="524"/>
      <c r="N108" s="524"/>
      <c r="O108" s="524"/>
      <c r="P108" s="524"/>
      <c r="Q108" s="255"/>
      <c r="R108" s="255"/>
      <c r="S108" s="485"/>
      <c r="T108" s="485"/>
      <c r="U108" s="485"/>
      <c r="V108" s="485"/>
      <c r="W108" s="485"/>
      <c r="X108" s="485"/>
      <c r="Y108" s="485"/>
      <c r="Z108" s="485"/>
      <c r="AA108" s="485"/>
      <c r="AB108" s="252"/>
      <c r="AC108" s="475" t="s">
        <v>122</v>
      </c>
      <c r="AD108" s="476"/>
      <c r="AE108" s="476"/>
      <c r="AF108" s="476"/>
      <c r="AG108" s="476"/>
      <c r="AH108" s="477"/>
      <c r="AI108" s="336"/>
      <c r="AJ108" s="337"/>
      <c r="AM108" s="502" t="s">
        <v>120</v>
      </c>
      <c r="AN108" s="510"/>
      <c r="AO108" s="510"/>
      <c r="AP108" s="510"/>
      <c r="AQ108" s="510"/>
      <c r="AR108" s="510"/>
      <c r="AS108" s="281"/>
      <c r="AT108" s="281"/>
      <c r="AU108" s="502" t="s">
        <v>123</v>
      </c>
      <c r="AV108" s="510"/>
      <c r="AW108" s="510"/>
      <c r="AX108" s="510"/>
      <c r="AY108" s="510"/>
      <c r="AZ108" s="510"/>
      <c r="BA108" s="252"/>
      <c r="BB108" s="252"/>
      <c r="BC108" s="252"/>
    </row>
    <row r="109" spans="1:55" ht="7.15" customHeight="1" x14ac:dyDescent="0.15">
      <c r="A109" s="338"/>
      <c r="B109" s="270"/>
      <c r="C109" s="252"/>
      <c r="D109" s="261"/>
      <c r="E109" s="252"/>
      <c r="F109" s="264"/>
      <c r="G109" s="285"/>
      <c r="H109" s="339"/>
      <c r="I109" s="259"/>
      <c r="J109" s="264"/>
      <c r="K109" s="276"/>
      <c r="L109" s="276"/>
      <c r="M109" s="276"/>
      <c r="N109" s="276"/>
      <c r="O109" s="276"/>
      <c r="P109" s="276"/>
      <c r="Q109" s="254"/>
      <c r="R109" s="254"/>
      <c r="S109" s="261"/>
      <c r="T109" s="261"/>
      <c r="U109" s="261"/>
      <c r="V109" s="261"/>
      <c r="W109" s="305"/>
      <c r="X109" s="305"/>
      <c r="Y109" s="305"/>
      <c r="Z109" s="305"/>
      <c r="AA109" s="305"/>
      <c r="AB109" s="252"/>
      <c r="AC109" s="481"/>
      <c r="AD109" s="482"/>
      <c r="AE109" s="482"/>
      <c r="AF109" s="482"/>
      <c r="AG109" s="482"/>
      <c r="AH109" s="483"/>
      <c r="AI109" s="340"/>
      <c r="AJ109" s="340"/>
      <c r="AM109" s="510"/>
      <c r="AN109" s="510"/>
      <c r="AO109" s="510"/>
      <c r="AP109" s="510"/>
      <c r="AQ109" s="510"/>
      <c r="AR109" s="510"/>
      <c r="AS109" s="252"/>
      <c r="AT109" s="252"/>
      <c r="AU109" s="510"/>
      <c r="AV109" s="510"/>
      <c r="AW109" s="510"/>
      <c r="AX109" s="510"/>
      <c r="AY109" s="510"/>
      <c r="AZ109" s="510"/>
      <c r="BA109" s="252"/>
      <c r="BB109" s="252"/>
      <c r="BC109" s="252"/>
    </row>
    <row r="110" spans="1:55" ht="7.15" customHeight="1" x14ac:dyDescent="0.15">
      <c r="A110" s="341"/>
      <c r="B110" s="253"/>
      <c r="C110" s="252"/>
      <c r="D110" s="252"/>
      <c r="E110" s="306"/>
      <c r="F110" s="264"/>
      <c r="G110" s="339"/>
      <c r="H110" s="339"/>
      <c r="I110" s="259"/>
      <c r="J110" s="264"/>
      <c r="K110" s="485" t="s">
        <v>149</v>
      </c>
      <c r="L110" s="485"/>
      <c r="M110" s="485"/>
      <c r="N110" s="485"/>
      <c r="O110" s="485"/>
      <c r="P110" s="485"/>
      <c r="Q110" s="254"/>
      <c r="R110" s="254"/>
      <c r="S110" s="485" t="s">
        <v>278</v>
      </c>
      <c r="T110" s="485"/>
      <c r="U110" s="485"/>
      <c r="V110" s="485"/>
      <c r="W110" s="485"/>
      <c r="X110" s="485"/>
      <c r="Y110" s="485"/>
      <c r="Z110" s="485"/>
      <c r="AA110" s="485"/>
      <c r="AB110" s="252"/>
      <c r="AC110" s="252"/>
      <c r="AD110" s="252"/>
      <c r="AM110" s="252"/>
      <c r="AN110" s="252"/>
      <c r="AO110" s="252"/>
      <c r="AP110" s="253"/>
      <c r="AQ110" s="253"/>
      <c r="AR110" s="253"/>
      <c r="AS110" s="252"/>
      <c r="AT110" s="252"/>
      <c r="AU110" s="252"/>
      <c r="AV110" s="252"/>
      <c r="AW110" s="252"/>
      <c r="AX110" s="252"/>
      <c r="AY110" s="252"/>
      <c r="AZ110" s="252"/>
      <c r="BA110" s="252"/>
      <c r="BB110" s="252"/>
      <c r="BC110" s="252"/>
    </row>
    <row r="111" spans="1:55" ht="7.15" customHeight="1" x14ac:dyDescent="0.15">
      <c r="B111" s="274"/>
      <c r="C111" s="252"/>
      <c r="D111" s="252"/>
      <c r="E111" s="306"/>
      <c r="F111" s="264"/>
      <c r="G111" s="285"/>
      <c r="H111" s="285"/>
      <c r="I111" s="254"/>
      <c r="J111" s="255"/>
      <c r="K111" s="485"/>
      <c r="L111" s="485"/>
      <c r="M111" s="485"/>
      <c r="N111" s="485"/>
      <c r="O111" s="485"/>
      <c r="P111" s="485"/>
      <c r="Q111" s="255"/>
      <c r="R111" s="255"/>
      <c r="S111" s="485"/>
      <c r="T111" s="485"/>
      <c r="U111" s="485"/>
      <c r="V111" s="485"/>
      <c r="W111" s="485"/>
      <c r="X111" s="485"/>
      <c r="Y111" s="485"/>
      <c r="Z111" s="485"/>
      <c r="AA111" s="485"/>
      <c r="AB111" s="252"/>
      <c r="AC111" s="252"/>
      <c r="AD111" s="252"/>
      <c r="AM111" s="252"/>
      <c r="AN111" s="252"/>
      <c r="AO111" s="252"/>
      <c r="AP111" s="253"/>
      <c r="AQ111" s="253"/>
      <c r="AR111" s="253"/>
      <c r="AS111" s="252"/>
      <c r="AT111" s="252"/>
      <c r="AU111" s="252"/>
      <c r="AV111" s="252"/>
      <c r="AW111" s="252"/>
      <c r="AX111" s="252"/>
      <c r="AY111" s="252"/>
      <c r="AZ111" s="252"/>
      <c r="BA111" s="252"/>
      <c r="BB111" s="252"/>
      <c r="BC111" s="252"/>
    </row>
    <row r="112" spans="1:55" ht="7.15" customHeight="1" x14ac:dyDescent="0.15">
      <c r="B112" s="274"/>
      <c r="C112" s="252"/>
      <c r="D112" s="252"/>
      <c r="E112" s="341"/>
      <c r="F112" s="305"/>
      <c r="G112" s="499"/>
      <c r="H112" s="499"/>
      <c r="I112" s="254"/>
      <c r="J112" s="254"/>
      <c r="K112" s="268"/>
      <c r="L112" s="268"/>
      <c r="M112" s="268"/>
      <c r="N112" s="268"/>
      <c r="O112" s="268"/>
      <c r="P112" s="268"/>
      <c r="Q112" s="276"/>
      <c r="R112" s="276"/>
      <c r="S112" s="256"/>
      <c r="T112" s="256"/>
      <c r="U112" s="256"/>
      <c r="V112" s="256"/>
      <c r="W112" s="256"/>
      <c r="X112" s="256"/>
      <c r="Y112" s="256"/>
      <c r="Z112" s="256"/>
      <c r="AA112" s="256"/>
      <c r="AB112" s="252"/>
      <c r="AC112" s="545" t="s">
        <v>185</v>
      </c>
      <c r="AD112" s="545"/>
      <c r="AE112" s="549" t="s">
        <v>342</v>
      </c>
      <c r="AF112" s="550"/>
      <c r="AG112" s="550"/>
      <c r="AH112" s="550"/>
      <c r="AI112" s="550"/>
      <c r="AJ112" s="550"/>
      <c r="AK112" s="550"/>
      <c r="AL112" s="550"/>
      <c r="AM112" s="550"/>
      <c r="AN112" s="550"/>
      <c r="AO112" s="550"/>
      <c r="AP112" s="550"/>
      <c r="AQ112" s="550"/>
      <c r="AR112" s="550"/>
      <c r="AS112" s="550"/>
      <c r="AT112" s="550"/>
      <c r="AU112" s="550"/>
      <c r="AV112" s="550"/>
      <c r="AW112" s="550"/>
      <c r="AX112" s="550"/>
      <c r="AY112" s="550"/>
      <c r="AZ112" s="550"/>
      <c r="BA112" s="550"/>
      <c r="BB112" s="550"/>
      <c r="BC112" s="550"/>
    </row>
    <row r="113" spans="1:55" ht="7.15" customHeight="1" x14ac:dyDescent="0.15">
      <c r="A113" s="545" t="s">
        <v>259</v>
      </c>
      <c r="B113" s="472"/>
      <c r="C113" s="252"/>
      <c r="D113" s="252"/>
      <c r="E113" s="546" t="s">
        <v>341</v>
      </c>
      <c r="F113" s="546"/>
      <c r="G113" s="499"/>
      <c r="H113" s="499"/>
      <c r="I113" s="254"/>
      <c r="J113" s="254"/>
      <c r="K113" s="268"/>
      <c r="L113" s="268"/>
      <c r="M113" s="268"/>
      <c r="N113" s="268"/>
      <c r="O113" s="268"/>
      <c r="P113" s="268"/>
      <c r="Q113" s="276"/>
      <c r="R113" s="276"/>
      <c r="S113" s="268"/>
      <c r="T113" s="268"/>
      <c r="U113" s="268"/>
      <c r="V113" s="268"/>
      <c r="W113" s="256"/>
      <c r="X113" s="256"/>
      <c r="Y113" s="256"/>
      <c r="Z113" s="256"/>
      <c r="AA113" s="256"/>
      <c r="AB113" s="252"/>
      <c r="AC113" s="545"/>
      <c r="AD113" s="545"/>
      <c r="AE113" s="550"/>
      <c r="AF113" s="550"/>
      <c r="AG113" s="550"/>
      <c r="AH113" s="550"/>
      <c r="AI113" s="550"/>
      <c r="AJ113" s="550"/>
      <c r="AK113" s="550"/>
      <c r="AL113" s="550"/>
      <c r="AM113" s="550"/>
      <c r="AN113" s="550"/>
      <c r="AO113" s="550"/>
      <c r="AP113" s="550"/>
      <c r="AQ113" s="550"/>
      <c r="AR113" s="550"/>
      <c r="AS113" s="550"/>
      <c r="AT113" s="550"/>
      <c r="AU113" s="550"/>
      <c r="AV113" s="550"/>
      <c r="AW113" s="550"/>
      <c r="AX113" s="550"/>
      <c r="AY113" s="550"/>
      <c r="AZ113" s="550"/>
      <c r="BA113" s="550"/>
      <c r="BB113" s="550"/>
      <c r="BC113" s="550"/>
    </row>
    <row r="114" spans="1:55" ht="7.15" customHeight="1" x14ac:dyDescent="0.15">
      <c r="A114" s="472"/>
      <c r="B114" s="472"/>
      <c r="C114" s="252"/>
      <c r="D114" s="252"/>
      <c r="E114" s="546"/>
      <c r="F114" s="546"/>
      <c r="G114" s="284"/>
      <c r="H114" s="284"/>
      <c r="I114" s="254"/>
      <c r="J114" s="254"/>
      <c r="K114" s="268"/>
      <c r="L114" s="268"/>
      <c r="M114" s="268"/>
      <c r="N114" s="268"/>
      <c r="O114" s="268"/>
      <c r="P114" s="254"/>
      <c r="Q114" s="254"/>
      <c r="R114" s="254"/>
      <c r="S114" s="268"/>
      <c r="T114" s="268"/>
      <c r="U114" s="268"/>
      <c r="V114" s="268"/>
      <c r="W114" s="268"/>
      <c r="X114" s="268"/>
      <c r="Y114" s="268"/>
      <c r="Z114" s="268"/>
      <c r="AA114" s="268"/>
      <c r="AB114" s="252"/>
      <c r="AE114" s="550"/>
      <c r="AF114" s="550"/>
      <c r="AG114" s="550"/>
      <c r="AH114" s="550"/>
      <c r="AI114" s="550"/>
      <c r="AJ114" s="550"/>
      <c r="AK114" s="550"/>
      <c r="AL114" s="550"/>
      <c r="AM114" s="550"/>
      <c r="AN114" s="550"/>
      <c r="AO114" s="550"/>
      <c r="AP114" s="550"/>
      <c r="AQ114" s="550"/>
      <c r="AR114" s="550"/>
      <c r="AS114" s="550"/>
      <c r="AT114" s="550"/>
      <c r="AU114" s="550"/>
      <c r="AV114" s="550"/>
      <c r="AW114" s="550"/>
      <c r="AX114" s="550"/>
      <c r="AY114" s="550"/>
      <c r="AZ114" s="550"/>
      <c r="BA114" s="550"/>
      <c r="BB114" s="550"/>
      <c r="BC114" s="550"/>
    </row>
    <row r="115" spans="1:55" ht="7.15" customHeight="1" x14ac:dyDescent="0.15">
      <c r="C115" s="252"/>
      <c r="D115" s="252"/>
      <c r="E115" s="253"/>
      <c r="F115" s="256"/>
      <c r="G115" s="280"/>
      <c r="H115" s="280"/>
      <c r="I115" s="261"/>
      <c r="J115" s="254"/>
      <c r="K115" s="253"/>
      <c r="L115" s="253"/>
      <c r="M115" s="253"/>
      <c r="N115" s="253"/>
      <c r="O115" s="253"/>
      <c r="P115" s="252"/>
      <c r="Q115" s="252"/>
      <c r="R115" s="252"/>
      <c r="S115" s="252"/>
      <c r="T115" s="252"/>
      <c r="U115" s="252"/>
      <c r="V115" s="252"/>
      <c r="W115" s="252"/>
      <c r="X115" s="252"/>
      <c r="Y115" s="252"/>
      <c r="Z115" s="252"/>
      <c r="AA115" s="252"/>
      <c r="AB115" s="252"/>
      <c r="AE115" s="550"/>
      <c r="AF115" s="550"/>
      <c r="AG115" s="550"/>
      <c r="AH115" s="550"/>
      <c r="AI115" s="550"/>
      <c r="AJ115" s="550"/>
      <c r="AK115" s="550"/>
      <c r="AL115" s="550"/>
      <c r="AM115" s="550"/>
      <c r="AN115" s="550"/>
      <c r="AO115" s="550"/>
      <c r="AP115" s="550"/>
      <c r="AQ115" s="550"/>
      <c r="AR115" s="550"/>
      <c r="AS115" s="550"/>
      <c r="AT115" s="550"/>
      <c r="AU115" s="550"/>
      <c r="AV115" s="550"/>
      <c r="AW115" s="550"/>
      <c r="AX115" s="550"/>
      <c r="AY115" s="550"/>
      <c r="AZ115" s="550"/>
      <c r="BA115" s="550"/>
      <c r="BB115" s="550"/>
      <c r="BC115" s="550"/>
    </row>
    <row r="116" spans="1:55" ht="7.15" customHeight="1" x14ac:dyDescent="0.15">
      <c r="C116" s="254"/>
      <c r="D116" s="254"/>
      <c r="E116" s="268"/>
      <c r="F116" s="256"/>
      <c r="G116" s="342"/>
      <c r="H116" s="342"/>
      <c r="I116" s="261"/>
      <c r="J116" s="254"/>
      <c r="K116" s="253"/>
      <c r="L116" s="253"/>
      <c r="M116" s="253"/>
      <c r="N116" s="253"/>
      <c r="O116" s="253"/>
      <c r="P116" s="252"/>
      <c r="Q116" s="252"/>
      <c r="R116" s="252"/>
      <c r="S116" s="252"/>
      <c r="T116" s="252"/>
      <c r="U116" s="252"/>
      <c r="V116" s="252"/>
      <c r="W116" s="252"/>
      <c r="X116" s="252"/>
      <c r="Y116" s="252"/>
      <c r="Z116" s="252"/>
      <c r="AA116" s="252"/>
      <c r="AB116" s="252"/>
      <c r="AC116" s="252"/>
      <c r="AD116" s="252"/>
      <c r="AE116" s="550"/>
      <c r="AF116" s="550"/>
      <c r="AG116" s="550"/>
      <c r="AH116" s="550"/>
      <c r="AI116" s="550"/>
      <c r="AJ116" s="550"/>
      <c r="AK116" s="550"/>
      <c r="AL116" s="550"/>
      <c r="AM116" s="550"/>
      <c r="AN116" s="550"/>
      <c r="AO116" s="550"/>
      <c r="AP116" s="550"/>
      <c r="AQ116" s="550"/>
      <c r="AR116" s="550"/>
      <c r="AS116" s="550"/>
      <c r="AT116" s="550"/>
      <c r="AU116" s="550"/>
      <c r="AV116" s="550"/>
      <c r="AW116" s="550"/>
      <c r="AX116" s="550"/>
      <c r="AY116" s="550"/>
      <c r="AZ116" s="550"/>
      <c r="BA116" s="550"/>
      <c r="BB116" s="550"/>
      <c r="BC116" s="550"/>
    </row>
    <row r="117" spans="1:55" ht="7.15" customHeight="1" x14ac:dyDescent="0.15">
      <c r="C117" s="254"/>
      <c r="D117" s="254"/>
      <c r="E117" s="268"/>
      <c r="F117" s="253"/>
      <c r="G117" s="280"/>
      <c r="H117" s="280"/>
      <c r="I117" s="254"/>
      <c r="J117" s="252"/>
      <c r="K117" s="253"/>
      <c r="L117" s="253"/>
      <c r="M117" s="253"/>
      <c r="N117" s="253"/>
      <c r="O117" s="253"/>
      <c r="P117" s="252"/>
      <c r="Q117" s="252"/>
      <c r="R117" s="252"/>
      <c r="S117" s="252"/>
      <c r="T117" s="252"/>
      <c r="U117" s="252"/>
      <c r="V117" s="252"/>
      <c r="W117" s="252"/>
      <c r="X117" s="252"/>
      <c r="Y117" s="252"/>
      <c r="Z117" s="252"/>
      <c r="AA117" s="252"/>
      <c r="AB117" s="252"/>
      <c r="AC117" s="252"/>
      <c r="AD117" s="252"/>
      <c r="AE117" s="550"/>
      <c r="AF117" s="550"/>
      <c r="AG117" s="550"/>
      <c r="AH117" s="550"/>
      <c r="AI117" s="550"/>
      <c r="AJ117" s="550"/>
      <c r="AK117" s="550"/>
      <c r="AL117" s="550"/>
      <c r="AM117" s="550"/>
      <c r="AN117" s="550"/>
      <c r="AO117" s="550"/>
      <c r="AP117" s="550"/>
      <c r="AQ117" s="550"/>
      <c r="AR117" s="550"/>
      <c r="AS117" s="550"/>
      <c r="AT117" s="550"/>
      <c r="AU117" s="550"/>
      <c r="AV117" s="550"/>
      <c r="AW117" s="550"/>
      <c r="AX117" s="550"/>
      <c r="AY117" s="550"/>
      <c r="AZ117" s="550"/>
      <c r="BA117" s="550"/>
      <c r="BB117" s="550"/>
      <c r="BC117" s="550"/>
    </row>
    <row r="118" spans="1:55" ht="7.15" customHeight="1" x14ac:dyDescent="0.15">
      <c r="A118" s="254"/>
      <c r="B118" s="254"/>
      <c r="C118" s="254"/>
      <c r="D118" s="254"/>
      <c r="E118" s="254"/>
      <c r="F118" s="253"/>
      <c r="G118" s="280"/>
      <c r="H118" s="280"/>
      <c r="I118" s="252"/>
      <c r="J118" s="252"/>
      <c r="K118" s="280"/>
      <c r="L118" s="280"/>
      <c r="M118" s="280"/>
      <c r="N118" s="280"/>
      <c r="O118" s="280"/>
      <c r="P118" s="254"/>
      <c r="Q118" s="254"/>
      <c r="R118" s="254"/>
      <c r="S118" s="252"/>
      <c r="T118" s="252"/>
      <c r="U118" s="252"/>
      <c r="V118" s="252"/>
      <c r="W118" s="252"/>
      <c r="X118" s="252"/>
      <c r="Y118" s="252"/>
      <c r="Z118" s="252"/>
      <c r="AA118" s="252"/>
      <c r="AB118" s="252"/>
      <c r="AC118" s="252"/>
      <c r="AD118" s="252"/>
      <c r="AE118" s="252"/>
      <c r="AF118" s="252"/>
      <c r="AG118" s="252"/>
      <c r="AH118" s="252"/>
      <c r="AI118" s="252"/>
      <c r="AJ118" s="252"/>
      <c r="AK118" s="254"/>
      <c r="AL118" s="254"/>
      <c r="AM118" s="268"/>
      <c r="AN118" s="268"/>
      <c r="AO118" s="268"/>
      <c r="AP118" s="268"/>
      <c r="AQ118" s="268"/>
      <c r="AR118" s="268"/>
      <c r="AS118" s="254"/>
      <c r="AT118" s="254"/>
      <c r="AU118" s="489"/>
      <c r="AV118" s="489"/>
      <c r="AW118" s="489"/>
      <c r="AX118" s="254"/>
      <c r="AY118" s="254"/>
      <c r="AZ118" s="254"/>
      <c r="BA118" s="254"/>
      <c r="BB118" s="547"/>
      <c r="BC118" s="547"/>
    </row>
    <row r="119" spans="1:55" ht="7.15" customHeight="1" x14ac:dyDescent="0.15">
      <c r="A119" s="254"/>
      <c r="B119" s="254"/>
      <c r="C119" s="254"/>
      <c r="D119" s="254"/>
      <c r="E119" s="254"/>
      <c r="F119" s="253"/>
      <c r="G119" s="253"/>
      <c r="H119" s="253"/>
      <c r="I119" s="252"/>
      <c r="J119" s="252"/>
      <c r="K119" s="280"/>
      <c r="L119" s="280"/>
      <c r="M119" s="280"/>
      <c r="N119" s="280"/>
      <c r="O119" s="280"/>
      <c r="P119" s="254"/>
      <c r="Q119" s="254"/>
      <c r="R119" s="254"/>
      <c r="S119" s="254"/>
      <c r="T119" s="254"/>
      <c r="U119" s="254"/>
      <c r="V119" s="254"/>
      <c r="W119" s="252"/>
      <c r="X119" s="252"/>
      <c r="Y119" s="252"/>
      <c r="Z119" s="252"/>
      <c r="AA119" s="252"/>
      <c r="AB119" s="252"/>
      <c r="AC119" s="252"/>
      <c r="AD119" s="252"/>
      <c r="AE119" s="252"/>
      <c r="AF119" s="252"/>
      <c r="AG119" s="252"/>
      <c r="AH119" s="252"/>
      <c r="AI119" s="252"/>
      <c r="AJ119" s="252"/>
      <c r="AK119" s="254"/>
      <c r="AL119" s="254"/>
      <c r="AM119" s="268"/>
      <c r="AN119" s="268"/>
      <c r="AO119" s="268"/>
      <c r="AP119" s="268"/>
      <c r="AQ119" s="268"/>
      <c r="AR119" s="268"/>
      <c r="AS119" s="254"/>
      <c r="AT119" s="254"/>
      <c r="AU119" s="489"/>
      <c r="AV119" s="489"/>
      <c r="AW119" s="489"/>
      <c r="AX119" s="254"/>
      <c r="AY119" s="254"/>
      <c r="AZ119" s="254"/>
      <c r="BA119" s="254"/>
      <c r="BB119" s="547"/>
      <c r="BC119" s="547"/>
    </row>
    <row r="120" spans="1:55" ht="7.15" customHeight="1" x14ac:dyDescent="0.15">
      <c r="A120" s="254"/>
      <c r="B120" s="254"/>
      <c r="C120" s="254"/>
      <c r="D120" s="254"/>
      <c r="E120" s="254"/>
      <c r="F120" s="268"/>
      <c r="G120" s="253"/>
      <c r="H120" s="253"/>
      <c r="I120" s="252"/>
      <c r="J120" s="252"/>
      <c r="K120" s="283"/>
      <c r="L120" s="283"/>
      <c r="M120" s="283"/>
      <c r="N120" s="283"/>
      <c r="O120" s="283"/>
      <c r="P120" s="282"/>
      <c r="Q120" s="282"/>
      <c r="R120" s="282"/>
      <c r="S120" s="254"/>
      <c r="T120" s="254"/>
      <c r="U120" s="254"/>
      <c r="V120" s="254"/>
      <c r="W120" s="254"/>
      <c r="X120" s="254"/>
      <c r="Y120" s="254"/>
      <c r="Z120" s="254"/>
      <c r="AA120" s="254"/>
      <c r="AB120" s="252"/>
      <c r="AC120" s="252"/>
      <c r="AD120" s="252"/>
      <c r="AE120" s="252"/>
      <c r="AF120" s="252"/>
      <c r="AG120" s="252"/>
      <c r="AH120" s="252"/>
      <c r="AI120" s="252"/>
      <c r="AJ120" s="252"/>
      <c r="AK120" s="254"/>
      <c r="AL120" s="254"/>
      <c r="AM120" s="268"/>
      <c r="AN120" s="268"/>
      <c r="AO120" s="268"/>
      <c r="AP120" s="268"/>
      <c r="AQ120" s="268"/>
      <c r="AR120" s="268"/>
      <c r="AS120" s="254"/>
      <c r="AT120" s="254"/>
      <c r="AU120" s="489"/>
      <c r="AV120" s="489"/>
      <c r="AW120" s="489"/>
      <c r="AX120" s="254"/>
      <c r="AY120" s="254"/>
      <c r="AZ120" s="254"/>
      <c r="BA120" s="254"/>
      <c r="BB120" s="254"/>
      <c r="BC120" s="254"/>
    </row>
    <row r="121" spans="1:55" ht="7.15" customHeight="1" x14ac:dyDescent="0.15">
      <c r="A121" s="254"/>
      <c r="B121" s="254"/>
      <c r="C121" s="254"/>
      <c r="D121" s="254"/>
      <c r="E121" s="254"/>
      <c r="F121" s="268"/>
      <c r="G121" s="253"/>
      <c r="H121" s="253"/>
      <c r="I121" s="252"/>
      <c r="J121" s="254"/>
      <c r="K121" s="280"/>
      <c r="L121" s="280"/>
      <c r="M121" s="280"/>
      <c r="N121" s="280"/>
      <c r="O121" s="280"/>
      <c r="P121" s="254"/>
      <c r="Q121" s="254"/>
      <c r="R121" s="254"/>
      <c r="S121" s="282"/>
      <c r="T121" s="282"/>
      <c r="U121" s="282"/>
      <c r="V121" s="282"/>
      <c r="W121" s="254"/>
      <c r="X121" s="254"/>
      <c r="Y121" s="254"/>
      <c r="Z121" s="254"/>
      <c r="AA121" s="254"/>
      <c r="AB121" s="252"/>
      <c r="AC121" s="252"/>
      <c r="AD121" s="252"/>
      <c r="AE121" s="252"/>
      <c r="AF121" s="252"/>
      <c r="AG121" s="252"/>
      <c r="AH121" s="252"/>
      <c r="AI121" s="252"/>
      <c r="AJ121" s="252"/>
      <c r="AK121" s="254"/>
      <c r="AL121" s="254"/>
      <c r="AM121" s="268"/>
      <c r="AN121" s="268"/>
      <c r="AO121" s="268"/>
      <c r="AP121" s="268"/>
      <c r="AQ121" s="268"/>
      <c r="AR121" s="268"/>
      <c r="AS121" s="254"/>
      <c r="AT121" s="254"/>
      <c r="AU121" s="489"/>
      <c r="AV121" s="489"/>
      <c r="AW121" s="489"/>
      <c r="AX121" s="254"/>
      <c r="AY121" s="254"/>
      <c r="AZ121" s="254"/>
      <c r="BA121" s="254"/>
      <c r="BB121" s="254"/>
      <c r="BC121" s="254"/>
    </row>
    <row r="122" spans="1:55" ht="7.15" customHeight="1" x14ac:dyDescent="0.15">
      <c r="A122" s="254"/>
      <c r="B122" s="254"/>
      <c r="C122" s="254"/>
      <c r="D122" s="254"/>
      <c r="E122" s="254"/>
      <c r="F122" s="254"/>
      <c r="G122" s="253"/>
      <c r="H122" s="253"/>
      <c r="I122" s="252"/>
      <c r="J122" s="254"/>
      <c r="K122" s="484"/>
      <c r="L122" s="484"/>
      <c r="M122" s="484"/>
      <c r="N122" s="484"/>
      <c r="O122" s="484"/>
      <c r="P122" s="484"/>
      <c r="Q122" s="254"/>
      <c r="R122" s="254"/>
      <c r="S122" s="254"/>
      <c r="T122" s="254"/>
      <c r="U122" s="254"/>
      <c r="V122" s="254"/>
      <c r="W122" s="282"/>
      <c r="X122" s="282"/>
      <c r="Y122" s="282"/>
      <c r="Z122" s="282"/>
      <c r="AA122" s="282"/>
      <c r="AB122" s="252"/>
      <c r="AC122" s="252"/>
      <c r="AD122" s="252"/>
      <c r="AE122" s="252"/>
      <c r="AF122" s="252"/>
      <c r="AG122" s="252"/>
      <c r="AH122" s="252"/>
      <c r="AI122" s="252"/>
      <c r="AJ122" s="252"/>
      <c r="AK122" s="254"/>
      <c r="AL122" s="254"/>
      <c r="AM122" s="268"/>
      <c r="AN122" s="268"/>
      <c r="AO122" s="268"/>
      <c r="AP122" s="268"/>
      <c r="AQ122" s="268"/>
      <c r="AR122" s="268"/>
      <c r="AS122" s="254"/>
      <c r="AT122" s="254"/>
      <c r="AU122" s="548"/>
      <c r="AV122" s="548"/>
      <c r="AW122" s="548"/>
      <c r="AX122" s="548"/>
      <c r="AY122" s="548"/>
      <c r="AZ122" s="548"/>
      <c r="BA122" s="548"/>
      <c r="BB122" s="548"/>
      <c r="BC122" s="254"/>
    </row>
    <row r="123" spans="1:55" ht="7.15" customHeight="1" x14ac:dyDescent="0.15">
      <c r="A123" s="254"/>
      <c r="B123" s="254"/>
      <c r="C123" s="254"/>
      <c r="D123" s="254"/>
      <c r="E123" s="254"/>
      <c r="F123" s="254"/>
      <c r="G123" s="253"/>
      <c r="H123" s="253"/>
      <c r="I123" s="254"/>
      <c r="J123" s="282"/>
      <c r="K123" s="484"/>
      <c r="L123" s="484"/>
      <c r="M123" s="484"/>
      <c r="N123" s="484"/>
      <c r="O123" s="484"/>
      <c r="P123" s="484"/>
      <c r="Q123" s="254"/>
      <c r="R123" s="254"/>
      <c r="S123" s="254"/>
      <c r="T123" s="254"/>
      <c r="U123" s="254"/>
      <c r="V123" s="254"/>
      <c r="W123" s="254"/>
      <c r="X123" s="254"/>
      <c r="Y123" s="254"/>
      <c r="Z123" s="254"/>
      <c r="AA123" s="254"/>
      <c r="AB123" s="252"/>
      <c r="AC123" s="252"/>
      <c r="AD123" s="252"/>
      <c r="AE123" s="252"/>
      <c r="AF123" s="252"/>
      <c r="AG123" s="252"/>
      <c r="AH123" s="252"/>
      <c r="AI123" s="252"/>
      <c r="AJ123" s="252"/>
      <c r="AK123" s="254"/>
      <c r="AL123" s="254"/>
      <c r="AM123" s="268"/>
      <c r="AN123" s="268"/>
      <c r="AO123" s="268"/>
      <c r="AP123" s="268"/>
      <c r="AQ123" s="268"/>
      <c r="AR123" s="268"/>
      <c r="AS123" s="254"/>
      <c r="AT123" s="254"/>
      <c r="AU123" s="548"/>
      <c r="AV123" s="548"/>
      <c r="AW123" s="548"/>
      <c r="AX123" s="548"/>
      <c r="AY123" s="548"/>
      <c r="AZ123" s="548"/>
      <c r="BA123" s="548"/>
      <c r="BB123" s="548"/>
      <c r="BC123" s="254"/>
    </row>
    <row r="124" spans="1:55" ht="7.15" customHeight="1" x14ac:dyDescent="0.15">
      <c r="A124" s="254"/>
      <c r="B124" s="254"/>
      <c r="C124" s="254"/>
      <c r="D124" s="548"/>
      <c r="E124" s="254"/>
      <c r="F124" s="254"/>
      <c r="G124" s="280"/>
      <c r="H124" s="280"/>
      <c r="I124" s="254"/>
      <c r="J124" s="254"/>
      <c r="K124" s="283"/>
      <c r="L124" s="283"/>
      <c r="M124" s="283"/>
      <c r="N124" s="283"/>
      <c r="O124" s="283"/>
      <c r="P124" s="282"/>
      <c r="Q124" s="282"/>
      <c r="R124" s="282"/>
      <c r="S124" s="254"/>
      <c r="T124" s="254"/>
      <c r="U124" s="254"/>
      <c r="V124" s="254"/>
      <c r="W124" s="254"/>
      <c r="X124" s="254"/>
      <c r="Y124" s="254"/>
      <c r="Z124" s="254"/>
      <c r="AA124" s="254"/>
      <c r="AB124" s="252"/>
      <c r="AC124" s="252"/>
      <c r="AD124" s="252"/>
      <c r="AE124" s="252"/>
      <c r="AF124" s="252"/>
      <c r="AG124" s="252"/>
      <c r="AH124" s="252"/>
      <c r="AI124" s="252"/>
      <c r="AJ124" s="252"/>
      <c r="AK124" s="254"/>
      <c r="AL124" s="254"/>
      <c r="AM124" s="268"/>
      <c r="AN124" s="268"/>
      <c r="AO124" s="268"/>
      <c r="AP124" s="268"/>
      <c r="AQ124" s="268"/>
      <c r="AR124" s="268"/>
      <c r="AS124" s="254"/>
      <c r="AT124" s="254"/>
      <c r="AU124" s="548"/>
      <c r="AV124" s="548"/>
      <c r="AW124" s="548"/>
      <c r="AX124" s="548"/>
      <c r="AY124" s="548"/>
      <c r="AZ124" s="548"/>
      <c r="BA124" s="548"/>
      <c r="BB124" s="548"/>
      <c r="BC124" s="548"/>
    </row>
    <row r="125" spans="1:55" ht="7.15" customHeight="1" x14ac:dyDescent="0.15">
      <c r="A125" s="254"/>
      <c r="B125" s="254"/>
      <c r="C125" s="254"/>
      <c r="D125" s="548"/>
      <c r="E125" s="254"/>
      <c r="F125" s="254"/>
      <c r="G125" s="280"/>
      <c r="H125" s="280"/>
      <c r="I125" s="254"/>
      <c r="J125" s="254"/>
      <c r="K125" s="283"/>
      <c r="L125" s="283"/>
      <c r="M125" s="283"/>
      <c r="N125" s="283"/>
      <c r="O125" s="283"/>
      <c r="P125" s="282"/>
      <c r="Q125" s="282"/>
      <c r="R125" s="282"/>
      <c r="S125" s="282"/>
      <c r="T125" s="282"/>
      <c r="U125" s="282"/>
      <c r="V125" s="282"/>
      <c r="W125" s="254"/>
      <c r="X125" s="254"/>
      <c r="Y125" s="254"/>
      <c r="Z125" s="254"/>
      <c r="AA125" s="254"/>
      <c r="AB125" s="252"/>
      <c r="AC125" s="252"/>
      <c r="AD125" s="252"/>
      <c r="AE125" s="252"/>
      <c r="AF125" s="252"/>
      <c r="AG125" s="252"/>
      <c r="AH125" s="252"/>
      <c r="AI125" s="252"/>
      <c r="AJ125" s="252"/>
      <c r="AK125" s="254"/>
      <c r="AL125" s="254"/>
      <c r="AM125" s="268"/>
      <c r="AN125" s="268"/>
      <c r="AO125" s="268"/>
      <c r="AP125" s="268"/>
      <c r="AQ125" s="268"/>
      <c r="AR125" s="268"/>
      <c r="AS125" s="254"/>
      <c r="AT125" s="254"/>
      <c r="AU125" s="548"/>
      <c r="AV125" s="548"/>
      <c r="AW125" s="548"/>
      <c r="AX125" s="548"/>
      <c r="AY125" s="548"/>
      <c r="AZ125" s="548"/>
      <c r="BA125" s="548"/>
      <c r="BB125" s="548"/>
      <c r="BC125" s="548"/>
    </row>
    <row r="126" spans="1:55" ht="7.15" customHeight="1" x14ac:dyDescent="0.15">
      <c r="A126" s="254"/>
      <c r="B126" s="254"/>
      <c r="C126" s="254"/>
      <c r="D126" s="548"/>
      <c r="E126" s="276"/>
      <c r="F126" s="254"/>
      <c r="G126" s="498"/>
      <c r="H126" s="498"/>
      <c r="I126" s="254"/>
      <c r="J126" s="254"/>
      <c r="K126" s="484"/>
      <c r="L126" s="484"/>
      <c r="M126" s="484"/>
      <c r="N126" s="484"/>
      <c r="O126" s="484"/>
      <c r="P126" s="484"/>
      <c r="Q126" s="289"/>
      <c r="R126" s="268"/>
      <c r="S126" s="552"/>
      <c r="T126" s="552"/>
      <c r="U126" s="552"/>
      <c r="V126" s="552"/>
      <c r="W126" s="552"/>
      <c r="X126" s="552"/>
      <c r="Y126" s="552"/>
      <c r="Z126" s="552"/>
      <c r="AA126" s="552"/>
      <c r="AB126" s="252"/>
      <c r="AC126" s="252"/>
      <c r="AD126" s="252"/>
      <c r="AE126" s="252"/>
      <c r="AF126" s="252"/>
      <c r="AG126" s="252"/>
      <c r="AH126" s="252"/>
      <c r="AI126" s="252"/>
      <c r="AJ126" s="252"/>
      <c r="AK126" s="254"/>
      <c r="AL126" s="254"/>
      <c r="AM126" s="268"/>
      <c r="AN126" s="268"/>
      <c r="AO126" s="268"/>
      <c r="AP126" s="268"/>
      <c r="AQ126" s="268"/>
      <c r="AR126" s="268"/>
      <c r="AS126" s="254"/>
      <c r="AT126" s="254"/>
      <c r="AU126" s="497"/>
      <c r="AV126" s="497"/>
      <c r="AW126" s="497"/>
      <c r="AX126" s="497"/>
      <c r="AY126" s="497"/>
      <c r="AZ126" s="497"/>
      <c r="BA126" s="497"/>
      <c r="BB126" s="497"/>
      <c r="BC126" s="497"/>
    </row>
    <row r="127" spans="1:55" ht="7.15" customHeight="1" x14ac:dyDescent="0.15">
      <c r="A127" s="254"/>
      <c r="B127" s="254"/>
      <c r="C127" s="254"/>
      <c r="D127" s="548"/>
      <c r="E127" s="343"/>
      <c r="F127" s="254"/>
      <c r="G127" s="498"/>
      <c r="H127" s="498"/>
      <c r="I127" s="254"/>
      <c r="J127" s="254"/>
      <c r="K127" s="484"/>
      <c r="L127" s="484"/>
      <c r="M127" s="484"/>
      <c r="N127" s="484"/>
      <c r="O127" s="484"/>
      <c r="P127" s="484"/>
      <c r="Q127" s="289"/>
      <c r="R127" s="268"/>
      <c r="S127" s="552"/>
      <c r="T127" s="552"/>
      <c r="U127" s="552"/>
      <c r="V127" s="552"/>
      <c r="W127" s="552"/>
      <c r="X127" s="552"/>
      <c r="Y127" s="552"/>
      <c r="Z127" s="552"/>
      <c r="AA127" s="552"/>
      <c r="AB127" s="252"/>
      <c r="AC127" s="252"/>
      <c r="AD127" s="252"/>
      <c r="AE127" s="252"/>
      <c r="AF127" s="252"/>
      <c r="AG127" s="252"/>
      <c r="AH127" s="252"/>
      <c r="AI127" s="252"/>
      <c r="AJ127" s="252"/>
      <c r="AK127" s="254"/>
      <c r="AL127" s="254"/>
      <c r="AM127" s="268"/>
      <c r="AN127" s="268"/>
      <c r="AO127" s="268"/>
      <c r="AP127" s="268"/>
      <c r="AQ127" s="268"/>
      <c r="AR127" s="268"/>
      <c r="AS127" s="254"/>
      <c r="AT127" s="254"/>
      <c r="AU127" s="497"/>
      <c r="AV127" s="497"/>
      <c r="AW127" s="497"/>
      <c r="AX127" s="497"/>
      <c r="AY127" s="497"/>
      <c r="AZ127" s="497"/>
      <c r="BA127" s="497"/>
      <c r="BB127" s="497"/>
      <c r="BC127" s="497"/>
    </row>
    <row r="128" spans="1:55" ht="7.15" customHeight="1" x14ac:dyDescent="0.15">
      <c r="A128" s="254"/>
      <c r="B128" s="254"/>
      <c r="C128" s="254"/>
      <c r="D128" s="548"/>
      <c r="E128" s="343"/>
      <c r="F128" s="254"/>
      <c r="G128" s="280"/>
      <c r="H128" s="280"/>
      <c r="I128" s="254"/>
      <c r="J128" s="254"/>
      <c r="K128" s="276"/>
      <c r="L128" s="276"/>
      <c r="M128" s="276"/>
      <c r="N128" s="276"/>
      <c r="O128" s="276"/>
      <c r="P128" s="276"/>
      <c r="Q128" s="254"/>
      <c r="R128" s="254"/>
      <c r="S128" s="276"/>
      <c r="T128" s="276"/>
      <c r="U128" s="276"/>
      <c r="V128" s="276"/>
      <c r="W128" s="276"/>
      <c r="X128" s="276"/>
      <c r="Y128" s="276"/>
      <c r="Z128" s="276"/>
      <c r="AA128" s="276"/>
      <c r="AB128" s="252"/>
      <c r="AC128" s="252"/>
      <c r="AD128" s="252"/>
      <c r="AE128" s="252"/>
      <c r="AF128" s="252"/>
      <c r="AG128" s="252"/>
      <c r="AH128" s="252"/>
      <c r="AI128" s="252"/>
      <c r="AJ128" s="252"/>
      <c r="AK128" s="254"/>
      <c r="AL128" s="254"/>
      <c r="AM128" s="268"/>
      <c r="AN128" s="268"/>
      <c r="AO128" s="268"/>
      <c r="AP128" s="268"/>
      <c r="AQ128" s="268"/>
      <c r="AR128" s="268"/>
      <c r="AS128" s="254"/>
      <c r="AT128" s="553"/>
      <c r="AU128" s="553"/>
      <c r="AV128" s="553"/>
      <c r="AW128" s="553"/>
      <c r="AX128" s="553"/>
      <c r="AY128" s="553"/>
      <c r="AZ128" s="553"/>
      <c r="BA128" s="553"/>
      <c r="BB128" s="254"/>
      <c r="BC128" s="535"/>
    </row>
    <row r="129" spans="1:55" ht="7.15" customHeight="1" x14ac:dyDescent="0.15">
      <c r="A129" s="254"/>
      <c r="B129" s="254"/>
      <c r="C129" s="254"/>
      <c r="D129" s="548"/>
      <c r="E129" s="254"/>
      <c r="F129" s="254"/>
      <c r="G129" s="498"/>
      <c r="H129" s="498"/>
      <c r="I129" s="254"/>
      <c r="J129" s="254"/>
      <c r="K129" s="276"/>
      <c r="L129" s="276"/>
      <c r="M129" s="276"/>
      <c r="N129" s="554"/>
      <c r="O129" s="554"/>
      <c r="P129" s="554"/>
      <c r="Q129" s="554"/>
      <c r="R129" s="554"/>
      <c r="S129" s="554"/>
      <c r="T129" s="554"/>
      <c r="U129" s="554"/>
      <c r="V129" s="554"/>
      <c r="W129" s="554"/>
      <c r="X129" s="554"/>
      <c r="Y129" s="320"/>
      <c r="Z129" s="320"/>
      <c r="AA129" s="557"/>
      <c r="AB129" s="252"/>
      <c r="AC129" s="252"/>
      <c r="AD129" s="252"/>
      <c r="AE129" s="252"/>
      <c r="AF129" s="252"/>
      <c r="AG129" s="252"/>
      <c r="AH129" s="252"/>
      <c r="AI129" s="252"/>
      <c r="AJ129" s="252"/>
      <c r="AK129" s="254"/>
      <c r="AL129" s="254"/>
      <c r="AM129" s="268"/>
      <c r="AN129" s="268"/>
      <c r="AO129" s="268"/>
      <c r="AP129" s="268"/>
      <c r="AQ129" s="268"/>
      <c r="AR129" s="268"/>
      <c r="AS129" s="254"/>
      <c r="AT129" s="553"/>
      <c r="AU129" s="553"/>
      <c r="AV129" s="553"/>
      <c r="AW129" s="553"/>
      <c r="AX129" s="553"/>
      <c r="AY129" s="553"/>
      <c r="AZ129" s="553"/>
      <c r="BA129" s="553"/>
      <c r="BB129" s="254"/>
      <c r="BC129" s="535"/>
    </row>
    <row r="130" spans="1:55" ht="7.15" customHeight="1" x14ac:dyDescent="0.15">
      <c r="A130" s="254"/>
      <c r="B130" s="254"/>
      <c r="C130" s="254"/>
      <c r="D130" s="254"/>
      <c r="E130" s="254"/>
      <c r="F130" s="254"/>
      <c r="G130" s="498"/>
      <c r="H130" s="498"/>
      <c r="I130" s="254"/>
      <c r="J130" s="254"/>
      <c r="K130" s="276"/>
      <c r="L130" s="276"/>
      <c r="M130" s="276"/>
      <c r="N130" s="554"/>
      <c r="O130" s="554"/>
      <c r="P130" s="554"/>
      <c r="Q130" s="554"/>
      <c r="R130" s="554"/>
      <c r="S130" s="554"/>
      <c r="T130" s="554"/>
      <c r="U130" s="554"/>
      <c r="V130" s="554"/>
      <c r="W130" s="554"/>
      <c r="X130" s="554"/>
      <c r="Y130" s="344"/>
      <c r="Z130" s="320"/>
      <c r="AA130" s="557"/>
      <c r="AB130" s="252"/>
      <c r="AC130" s="252"/>
      <c r="AD130" s="252"/>
      <c r="AE130" s="252"/>
      <c r="AF130" s="252"/>
      <c r="AG130" s="252"/>
      <c r="AH130" s="252"/>
      <c r="AI130" s="252"/>
      <c r="AJ130" s="252"/>
      <c r="AK130" s="254"/>
      <c r="AL130" s="254"/>
      <c r="AM130" s="268"/>
      <c r="AN130" s="268"/>
      <c r="AO130" s="268"/>
      <c r="AP130" s="268"/>
      <c r="AQ130" s="268"/>
      <c r="AR130" s="268"/>
      <c r="AS130" s="254"/>
      <c r="AT130" s="254"/>
      <c r="AU130" s="254"/>
      <c r="AV130" s="254"/>
      <c r="AW130" s="254"/>
      <c r="AX130" s="254"/>
      <c r="AY130" s="254"/>
      <c r="AZ130" s="254"/>
      <c r="BA130" s="254"/>
      <c r="BB130" s="254"/>
      <c r="BC130" s="254"/>
    </row>
    <row r="131" spans="1:55" ht="7.15" customHeight="1" x14ac:dyDescent="0.15">
      <c r="A131" s="254"/>
      <c r="B131" s="254"/>
      <c r="C131" s="254"/>
      <c r="D131" s="254"/>
      <c r="E131" s="254"/>
      <c r="F131" s="254"/>
      <c r="G131" s="280"/>
      <c r="H131" s="280"/>
      <c r="I131" s="254"/>
      <c r="J131" s="254"/>
      <c r="K131" s="276"/>
      <c r="L131" s="276"/>
      <c r="M131" s="276"/>
      <c r="N131" s="276"/>
      <c r="O131" s="276"/>
      <c r="P131" s="276"/>
      <c r="Q131" s="254"/>
      <c r="R131" s="254"/>
      <c r="S131" s="548"/>
      <c r="T131" s="548"/>
      <c r="U131" s="548"/>
      <c r="V131" s="548"/>
      <c r="W131" s="548"/>
      <c r="X131" s="548"/>
      <c r="Y131" s="548"/>
      <c r="Z131" s="548"/>
      <c r="AA131" s="548"/>
      <c r="AB131" s="252"/>
      <c r="AC131" s="252"/>
      <c r="AD131" s="252"/>
      <c r="AE131" s="252"/>
      <c r="AF131" s="252"/>
      <c r="AG131" s="252"/>
      <c r="AH131" s="252"/>
      <c r="AI131" s="252"/>
      <c r="AJ131" s="252"/>
      <c r="AK131" s="254"/>
      <c r="AL131" s="254"/>
      <c r="AM131" s="268"/>
      <c r="AN131" s="268"/>
      <c r="AO131" s="268"/>
      <c r="AP131" s="268"/>
      <c r="AQ131" s="268"/>
      <c r="AR131" s="268"/>
      <c r="AS131" s="254"/>
      <c r="AT131" s="254"/>
      <c r="AU131" s="254"/>
      <c r="AV131" s="254"/>
      <c r="AW131" s="254"/>
      <c r="AX131" s="254"/>
      <c r="AY131" s="254"/>
      <c r="AZ131" s="254"/>
      <c r="BA131" s="254"/>
      <c r="BB131" s="254"/>
      <c r="BC131" s="254"/>
    </row>
    <row r="132" spans="1:55" ht="7.15" customHeight="1" x14ac:dyDescent="0.15">
      <c r="A132" s="254"/>
      <c r="B132" s="254"/>
      <c r="C132" s="254"/>
      <c r="D132" s="548"/>
      <c r="E132" s="254"/>
      <c r="F132" s="254"/>
      <c r="G132" s="498"/>
      <c r="H132" s="498"/>
      <c r="I132" s="254"/>
      <c r="J132" s="254"/>
      <c r="K132" s="276"/>
      <c r="L132" s="276"/>
      <c r="M132" s="276"/>
      <c r="N132" s="276"/>
      <c r="O132" s="276"/>
      <c r="P132" s="276"/>
      <c r="Q132" s="254"/>
      <c r="R132" s="254"/>
      <c r="S132" s="548"/>
      <c r="T132" s="548"/>
      <c r="U132" s="548"/>
      <c r="V132" s="548"/>
      <c r="W132" s="548"/>
      <c r="X132" s="548"/>
      <c r="Y132" s="548"/>
      <c r="Z132" s="548"/>
      <c r="AA132" s="548"/>
      <c r="AB132" s="252"/>
      <c r="AC132" s="252"/>
      <c r="AD132" s="252"/>
      <c r="AE132" s="252"/>
      <c r="AF132" s="252"/>
      <c r="AG132" s="252"/>
      <c r="AH132" s="252"/>
      <c r="AI132" s="252"/>
      <c r="AJ132" s="252"/>
      <c r="AK132" s="254"/>
      <c r="AL132" s="254"/>
      <c r="AM132" s="558"/>
      <c r="AN132" s="558"/>
      <c r="AO132" s="558"/>
      <c r="AP132" s="558"/>
      <c r="AQ132" s="558"/>
      <c r="AR132" s="558"/>
      <c r="AS132" s="254"/>
      <c r="AT132" s="254"/>
      <c r="AU132" s="254"/>
      <c r="AV132" s="489"/>
      <c r="AW132" s="489"/>
      <c r="AX132" s="489"/>
      <c r="AY132" s="489"/>
      <c r="AZ132" s="489"/>
      <c r="BA132" s="489"/>
      <c r="BB132" s="489"/>
      <c r="BC132" s="254"/>
    </row>
    <row r="133" spans="1:55" ht="7.15" customHeight="1" x14ac:dyDescent="0.15">
      <c r="A133" s="254"/>
      <c r="B133" s="254"/>
      <c r="C133" s="254"/>
      <c r="D133" s="548"/>
      <c r="E133" s="254"/>
      <c r="F133" s="254"/>
      <c r="G133" s="498"/>
      <c r="H133" s="498"/>
      <c r="I133" s="254"/>
      <c r="J133" s="254"/>
      <c r="K133" s="484"/>
      <c r="L133" s="484"/>
      <c r="M133" s="484"/>
      <c r="N133" s="484"/>
      <c r="O133" s="484"/>
      <c r="P133" s="484"/>
      <c r="Q133" s="254"/>
      <c r="R133" s="254"/>
      <c r="S133" s="551"/>
      <c r="T133" s="551"/>
      <c r="U133" s="551"/>
      <c r="V133" s="551"/>
      <c r="W133" s="551"/>
      <c r="X133" s="551"/>
      <c r="Y133" s="551"/>
      <c r="Z133" s="551"/>
      <c r="AA133" s="551"/>
      <c r="AB133" s="252"/>
      <c r="AC133" s="252"/>
      <c r="AD133" s="252"/>
      <c r="AE133" s="252"/>
      <c r="AF133" s="252"/>
      <c r="AG133" s="252"/>
      <c r="AH133" s="252"/>
      <c r="AI133" s="252"/>
      <c r="AJ133" s="252"/>
      <c r="AK133" s="254"/>
      <c r="AL133" s="254"/>
      <c r="AM133" s="558"/>
      <c r="AN133" s="558"/>
      <c r="AO133" s="558"/>
      <c r="AP133" s="558"/>
      <c r="AQ133" s="558"/>
      <c r="AR133" s="558"/>
      <c r="AS133" s="254"/>
      <c r="AT133" s="254"/>
      <c r="AU133" s="254"/>
      <c r="AV133" s="489"/>
      <c r="AW133" s="489"/>
      <c r="AX133" s="489"/>
      <c r="AY133" s="489"/>
      <c r="AZ133" s="489"/>
      <c r="BA133" s="489"/>
      <c r="BB133" s="489"/>
      <c r="BC133" s="254"/>
    </row>
    <row r="134" spans="1:55" ht="7.15" customHeight="1" x14ac:dyDescent="0.15">
      <c r="A134" s="254"/>
      <c r="B134" s="254"/>
      <c r="C134" s="254"/>
      <c r="D134" s="548"/>
      <c r="E134" s="254"/>
      <c r="F134" s="254"/>
      <c r="G134" s="280"/>
      <c r="H134" s="280"/>
      <c r="I134" s="254"/>
      <c r="J134" s="254"/>
      <c r="K134" s="484"/>
      <c r="L134" s="484"/>
      <c r="M134" s="484"/>
      <c r="N134" s="484"/>
      <c r="O134" s="484"/>
      <c r="P134" s="484"/>
      <c r="Q134" s="254"/>
      <c r="R134" s="254"/>
      <c r="S134" s="551"/>
      <c r="T134" s="551"/>
      <c r="U134" s="551"/>
      <c r="V134" s="551"/>
      <c r="W134" s="551"/>
      <c r="X134" s="551"/>
      <c r="Y134" s="551"/>
      <c r="Z134" s="551"/>
      <c r="AA134" s="551"/>
      <c r="AB134" s="252"/>
      <c r="AC134" s="252"/>
      <c r="AD134" s="252"/>
      <c r="AE134" s="254"/>
      <c r="AF134" s="254"/>
      <c r="AG134" s="254"/>
      <c r="AH134" s="254"/>
      <c r="AI134" s="254"/>
      <c r="AJ134" s="254"/>
      <c r="AK134" s="254"/>
      <c r="AL134" s="254"/>
      <c r="AM134" s="254"/>
      <c r="AN134" s="254"/>
      <c r="AO134" s="254"/>
      <c r="AP134" s="254"/>
      <c r="AQ134" s="254"/>
      <c r="AR134" s="254"/>
      <c r="AS134" s="254"/>
      <c r="AT134" s="254"/>
      <c r="AU134" s="254"/>
      <c r="AV134" s="254"/>
      <c r="AW134" s="254"/>
      <c r="AX134" s="254"/>
      <c r="AY134" s="254"/>
      <c r="AZ134" s="254"/>
      <c r="BA134" s="254"/>
      <c r="BB134" s="254"/>
      <c r="BC134" s="254"/>
    </row>
    <row r="135" spans="1:55" ht="7.15" customHeight="1" x14ac:dyDescent="0.15">
      <c r="A135" s="254"/>
      <c r="B135" s="254"/>
      <c r="C135" s="254"/>
      <c r="D135" s="548"/>
      <c r="E135" s="254"/>
      <c r="F135" s="254"/>
      <c r="G135" s="280"/>
      <c r="H135" s="280"/>
      <c r="I135" s="254"/>
      <c r="J135" s="254"/>
      <c r="K135" s="268"/>
      <c r="L135" s="326"/>
      <c r="M135" s="326"/>
      <c r="N135" s="326"/>
      <c r="O135" s="326"/>
      <c r="P135" s="326"/>
      <c r="Q135" s="254"/>
      <c r="R135" s="254"/>
      <c r="S135" s="484"/>
      <c r="T135" s="484"/>
      <c r="U135" s="484"/>
      <c r="V135" s="484"/>
      <c r="W135" s="484"/>
      <c r="X135" s="345"/>
      <c r="Y135" s="254"/>
      <c r="Z135" s="254"/>
      <c r="AA135" s="484"/>
      <c r="AB135" s="252"/>
      <c r="AC135" s="252"/>
      <c r="AD135" s="252"/>
      <c r="AE135" s="559"/>
      <c r="AF135" s="559"/>
      <c r="AG135" s="559"/>
      <c r="AH135" s="559"/>
      <c r="AI135" s="258"/>
      <c r="AJ135" s="258"/>
      <c r="AK135" s="282"/>
      <c r="AL135" s="282"/>
      <c r="AM135" s="535"/>
      <c r="AN135" s="535"/>
      <c r="AO135" s="535"/>
      <c r="AP135" s="535"/>
      <c r="AQ135" s="535"/>
      <c r="AR135" s="535"/>
      <c r="AS135" s="254"/>
      <c r="AT135" s="254"/>
      <c r="AU135" s="535"/>
      <c r="AV135" s="535"/>
      <c r="AW135" s="535"/>
      <c r="AX135" s="535"/>
      <c r="AY135" s="535"/>
      <c r="AZ135" s="535"/>
      <c r="BA135" s="535"/>
      <c r="BB135" s="535"/>
      <c r="BC135" s="535"/>
    </row>
    <row r="136" spans="1:55" ht="7.15" customHeight="1" x14ac:dyDescent="0.15">
      <c r="A136" s="254"/>
      <c r="B136" s="254"/>
      <c r="C136" s="254"/>
      <c r="D136" s="548"/>
      <c r="E136" s="254"/>
      <c r="F136" s="254"/>
      <c r="G136" s="280"/>
      <c r="H136" s="280"/>
      <c r="I136" s="254"/>
      <c r="J136" s="254"/>
      <c r="K136" s="323"/>
      <c r="L136" s="323"/>
      <c r="M136" s="323"/>
      <c r="N136" s="323"/>
      <c r="O136" s="323"/>
      <c r="P136" s="323"/>
      <c r="Q136" s="254"/>
      <c r="R136" s="254"/>
      <c r="S136" s="484"/>
      <c r="T136" s="484"/>
      <c r="U136" s="484"/>
      <c r="V136" s="484"/>
      <c r="W136" s="484"/>
      <c r="X136" s="345"/>
      <c r="Y136" s="276"/>
      <c r="Z136" s="276"/>
      <c r="AA136" s="484"/>
      <c r="AB136" s="252"/>
      <c r="AC136" s="252"/>
      <c r="AD136" s="252"/>
      <c r="AE136" s="559"/>
      <c r="AF136" s="559"/>
      <c r="AG136" s="559"/>
      <c r="AH136" s="559"/>
      <c r="AI136" s="258"/>
      <c r="AJ136" s="258"/>
      <c r="AK136" s="282"/>
      <c r="AL136" s="282"/>
      <c r="AM136" s="535"/>
      <c r="AN136" s="535"/>
      <c r="AO136" s="535"/>
      <c r="AP136" s="535"/>
      <c r="AQ136" s="535"/>
      <c r="AR136" s="535"/>
      <c r="AS136" s="254"/>
      <c r="AT136" s="254"/>
      <c r="AU136" s="535"/>
      <c r="AV136" s="535"/>
      <c r="AW136" s="535"/>
      <c r="AX136" s="535"/>
      <c r="AY136" s="535"/>
      <c r="AZ136" s="535"/>
      <c r="BA136" s="535"/>
      <c r="BB136" s="535"/>
      <c r="BC136" s="535"/>
    </row>
    <row r="137" spans="1:55" ht="7.15" customHeight="1" x14ac:dyDescent="0.15">
      <c r="A137" s="254"/>
      <c r="B137" s="254"/>
      <c r="C137" s="254"/>
      <c r="D137" s="548"/>
      <c r="E137" s="254"/>
      <c r="F137" s="254"/>
      <c r="G137" s="280"/>
      <c r="H137" s="280"/>
      <c r="I137" s="254"/>
      <c r="J137" s="254"/>
      <c r="K137" s="323"/>
      <c r="L137" s="323"/>
      <c r="M137" s="323"/>
      <c r="N137" s="323"/>
      <c r="O137" s="323"/>
      <c r="P137" s="323"/>
      <c r="Q137" s="254"/>
      <c r="R137" s="254"/>
      <c r="S137" s="345"/>
      <c r="T137" s="345"/>
      <c r="U137" s="345"/>
      <c r="V137" s="345"/>
      <c r="W137" s="345"/>
      <c r="X137" s="345"/>
      <c r="Y137" s="276"/>
      <c r="Z137" s="276"/>
      <c r="AA137" s="345"/>
      <c r="AB137" s="252"/>
      <c r="AC137" s="252"/>
      <c r="AD137" s="252"/>
      <c r="AE137" s="346"/>
      <c r="AF137" s="346"/>
      <c r="AG137" s="346"/>
      <c r="AH137" s="346"/>
      <c r="AI137" s="258"/>
      <c r="AJ137" s="258"/>
      <c r="AK137" s="282"/>
      <c r="AL137" s="282"/>
      <c r="AM137" s="292"/>
      <c r="AN137" s="292"/>
      <c r="AO137" s="292"/>
      <c r="AP137" s="280"/>
      <c r="AQ137" s="280"/>
      <c r="AR137" s="280"/>
      <c r="AS137" s="254"/>
      <c r="AT137" s="254"/>
      <c r="AU137" s="254"/>
      <c r="AV137" s="254"/>
      <c r="AW137" s="254"/>
      <c r="AX137" s="254"/>
      <c r="AY137" s="254"/>
      <c r="AZ137" s="254"/>
      <c r="BA137" s="254"/>
      <c r="BB137" s="254"/>
      <c r="BC137" s="254"/>
    </row>
    <row r="138" spans="1:55" ht="7.15" customHeight="1" x14ac:dyDescent="0.15">
      <c r="A138" s="254"/>
      <c r="B138" s="254"/>
      <c r="C138" s="254"/>
      <c r="D138" s="548"/>
      <c r="E138" s="254"/>
      <c r="F138" s="254"/>
      <c r="G138" s="280"/>
      <c r="H138" s="280"/>
      <c r="I138" s="254"/>
      <c r="J138" s="254"/>
      <c r="K138" s="555"/>
      <c r="L138" s="555"/>
      <c r="M138" s="555"/>
      <c r="N138" s="555"/>
      <c r="O138" s="555"/>
      <c r="P138" s="555"/>
      <c r="Q138" s="254"/>
      <c r="R138" s="254"/>
      <c r="S138" s="556"/>
      <c r="T138" s="556"/>
      <c r="U138" s="556"/>
      <c r="V138" s="556"/>
      <c r="W138" s="556"/>
      <c r="X138" s="556"/>
      <c r="Y138" s="556"/>
      <c r="Z138" s="556"/>
      <c r="AA138" s="556"/>
      <c r="AB138" s="252"/>
      <c r="AC138" s="252"/>
      <c r="AD138" s="252"/>
      <c r="AE138" s="258"/>
      <c r="AF138" s="258"/>
      <c r="AG138" s="258"/>
      <c r="AH138" s="258"/>
      <c r="AI138" s="258"/>
      <c r="AJ138" s="258"/>
      <c r="AK138" s="282"/>
      <c r="AL138" s="282"/>
      <c r="AM138" s="292"/>
      <c r="AN138" s="292"/>
      <c r="AO138" s="258"/>
      <c r="AP138" s="280"/>
      <c r="AQ138" s="280"/>
      <c r="AR138" s="280"/>
      <c r="AS138" s="254"/>
      <c r="AT138" s="254"/>
      <c r="AU138" s="254"/>
      <c r="AV138" s="254"/>
      <c r="AW138" s="254"/>
      <c r="AX138" s="254"/>
      <c r="AY138" s="254"/>
      <c r="AZ138" s="254"/>
      <c r="BA138" s="254"/>
      <c r="BB138" s="254"/>
      <c r="BC138" s="254"/>
    </row>
    <row r="139" spans="1:55" ht="7.15" customHeight="1" x14ac:dyDescent="0.15">
      <c r="A139" s="254"/>
      <c r="B139" s="254"/>
      <c r="C139" s="254"/>
      <c r="D139" s="548"/>
      <c r="E139" s="254"/>
      <c r="F139" s="254"/>
      <c r="G139" s="280"/>
      <c r="H139" s="280"/>
      <c r="I139" s="254"/>
      <c r="J139" s="254"/>
      <c r="K139" s="555"/>
      <c r="L139" s="555"/>
      <c r="M139" s="555"/>
      <c r="N139" s="555"/>
      <c r="O139" s="555"/>
      <c r="P139" s="555"/>
      <c r="Q139" s="254"/>
      <c r="R139" s="254"/>
      <c r="S139" s="556"/>
      <c r="T139" s="556"/>
      <c r="U139" s="556"/>
      <c r="V139" s="556"/>
      <c r="W139" s="556"/>
      <c r="X139" s="556"/>
      <c r="Y139" s="556"/>
      <c r="Z139" s="556"/>
      <c r="AA139" s="556"/>
      <c r="AB139" s="252"/>
      <c r="AC139" s="252"/>
      <c r="AD139" s="252"/>
      <c r="AE139" s="479"/>
      <c r="AF139" s="479"/>
      <c r="AG139" s="479"/>
      <c r="AH139" s="479"/>
      <c r="AI139" s="258"/>
      <c r="AJ139" s="258"/>
      <c r="AK139" s="282"/>
      <c r="AL139" s="282"/>
      <c r="AM139" s="535"/>
      <c r="AN139" s="535"/>
      <c r="AO139" s="535"/>
      <c r="AP139" s="535"/>
      <c r="AQ139" s="535"/>
      <c r="AR139" s="535"/>
      <c r="AS139" s="254"/>
      <c r="AT139" s="254"/>
      <c r="AU139" s="254"/>
      <c r="AV139" s="254"/>
      <c r="AW139" s="254"/>
      <c r="AX139" s="254"/>
      <c r="AY139" s="254"/>
      <c r="AZ139" s="254"/>
      <c r="BA139" s="254"/>
      <c r="BB139" s="254"/>
      <c r="BC139" s="254"/>
    </row>
    <row r="140" spans="1:55" ht="7.15" customHeight="1" x14ac:dyDescent="0.15">
      <c r="A140" s="254"/>
      <c r="B140" s="254"/>
      <c r="C140" s="254"/>
      <c r="D140" s="548"/>
      <c r="E140" s="254"/>
      <c r="F140" s="254"/>
      <c r="G140" s="280"/>
      <c r="H140" s="280"/>
      <c r="I140" s="254"/>
      <c r="J140" s="254"/>
      <c r="K140" s="323"/>
      <c r="L140" s="323"/>
      <c r="M140" s="323"/>
      <c r="N140" s="323"/>
      <c r="O140" s="323"/>
      <c r="P140" s="323"/>
      <c r="Q140" s="254"/>
      <c r="R140" s="254"/>
      <c r="S140" s="489"/>
      <c r="T140" s="489"/>
      <c r="U140" s="489"/>
      <c r="V140" s="284"/>
      <c r="W140" s="552"/>
      <c r="X140" s="552"/>
      <c r="Y140" s="552"/>
      <c r="Z140" s="552"/>
      <c r="AA140" s="552"/>
      <c r="AB140" s="252"/>
      <c r="AC140" s="252"/>
      <c r="AD140" s="252"/>
      <c r="AE140" s="479"/>
      <c r="AF140" s="479"/>
      <c r="AG140" s="479"/>
      <c r="AH140" s="479"/>
      <c r="AI140" s="258"/>
      <c r="AJ140" s="258"/>
      <c r="AK140" s="282"/>
      <c r="AL140" s="282"/>
      <c r="AM140" s="535"/>
      <c r="AN140" s="535"/>
      <c r="AO140" s="535"/>
      <c r="AP140" s="535"/>
      <c r="AQ140" s="535"/>
      <c r="AR140" s="535"/>
      <c r="AS140" s="254"/>
      <c r="AT140" s="254"/>
      <c r="AU140" s="254"/>
      <c r="AV140" s="254"/>
      <c r="AW140" s="254"/>
      <c r="AX140" s="254"/>
      <c r="AY140" s="254"/>
      <c r="AZ140" s="254"/>
      <c r="BA140" s="254"/>
      <c r="BB140" s="254"/>
      <c r="BC140" s="254"/>
    </row>
    <row r="141" spans="1:55" ht="7.15" customHeight="1" x14ac:dyDescent="0.15">
      <c r="A141" s="254"/>
      <c r="B141" s="254"/>
      <c r="C141" s="254"/>
      <c r="D141" s="548"/>
      <c r="E141" s="254"/>
      <c r="F141" s="254"/>
      <c r="G141" s="280"/>
      <c r="H141" s="280"/>
      <c r="I141" s="254"/>
      <c r="J141" s="254"/>
      <c r="K141" s="323"/>
      <c r="L141" s="323"/>
      <c r="M141" s="323"/>
      <c r="N141" s="323"/>
      <c r="O141" s="323"/>
      <c r="P141" s="323"/>
      <c r="Q141" s="254"/>
      <c r="R141" s="254"/>
      <c r="S141" s="489"/>
      <c r="T141" s="489"/>
      <c r="U141" s="489"/>
      <c r="V141" s="284"/>
      <c r="W141" s="552"/>
      <c r="X141" s="552"/>
      <c r="Y141" s="552"/>
      <c r="Z141" s="552"/>
      <c r="AA141" s="552"/>
      <c r="AB141" s="252"/>
      <c r="AC141" s="252"/>
      <c r="AD141" s="252"/>
      <c r="AE141" s="258"/>
      <c r="AF141" s="258"/>
      <c r="AG141" s="258"/>
      <c r="AH141" s="258"/>
      <c r="AI141" s="258"/>
      <c r="AJ141" s="258"/>
      <c r="AK141" s="282"/>
      <c r="AL141" s="282"/>
      <c r="AM141" s="292"/>
      <c r="AN141" s="292"/>
      <c r="AO141" s="292"/>
      <c r="AP141" s="280"/>
      <c r="AQ141" s="280"/>
      <c r="AR141" s="280"/>
      <c r="AS141" s="254"/>
      <c r="AT141" s="254"/>
      <c r="AU141" s="254"/>
      <c r="AV141" s="254"/>
      <c r="AW141" s="254"/>
      <c r="AX141" s="254"/>
      <c r="AY141" s="254"/>
      <c r="AZ141" s="254"/>
      <c r="BA141" s="254"/>
      <c r="BB141" s="254"/>
      <c r="BC141" s="254"/>
    </row>
    <row r="142" spans="1:55" ht="7.15" customHeight="1" x14ac:dyDescent="0.15">
      <c r="A142" s="254"/>
      <c r="B142" s="254"/>
      <c r="C142" s="254"/>
      <c r="D142" s="548"/>
      <c r="E142" s="254"/>
      <c r="F142" s="254"/>
      <c r="G142" s="280"/>
      <c r="H142" s="280"/>
      <c r="I142" s="254"/>
      <c r="J142" s="254"/>
      <c r="K142" s="323"/>
      <c r="L142" s="323"/>
      <c r="M142" s="323"/>
      <c r="N142" s="323"/>
      <c r="O142" s="323"/>
      <c r="P142" s="323"/>
      <c r="Q142" s="254"/>
      <c r="R142" s="254"/>
      <c r="S142" s="498"/>
      <c r="T142" s="498"/>
      <c r="U142" s="498"/>
      <c r="V142" s="276"/>
      <c r="W142" s="552"/>
      <c r="X142" s="552"/>
      <c r="Y142" s="552"/>
      <c r="Z142" s="552"/>
      <c r="AA142" s="552"/>
      <c r="AB142" s="252"/>
      <c r="AC142" s="252"/>
      <c r="AD142" s="252"/>
      <c r="AE142" s="280"/>
      <c r="AF142" s="280"/>
      <c r="AG142" s="280"/>
      <c r="AH142" s="280"/>
      <c r="AI142" s="280"/>
      <c r="AJ142" s="280"/>
      <c r="AK142" s="282"/>
      <c r="AL142" s="282"/>
      <c r="AM142" s="292"/>
      <c r="AN142" s="292"/>
      <c r="AO142" s="258"/>
      <c r="AP142" s="280"/>
      <c r="AQ142" s="280"/>
      <c r="AR142" s="280"/>
      <c r="AS142" s="254"/>
      <c r="AT142" s="254"/>
      <c r="AU142" s="254"/>
      <c r="AV142" s="254"/>
      <c r="AW142" s="254"/>
      <c r="AX142" s="254"/>
      <c r="AY142" s="254"/>
      <c r="AZ142" s="254"/>
      <c r="BA142" s="254"/>
      <c r="BB142" s="254"/>
      <c r="BC142" s="254"/>
    </row>
    <row r="143" spans="1:55" ht="7.15" customHeight="1" x14ac:dyDescent="0.15">
      <c r="A143" s="254"/>
      <c r="B143" s="254"/>
      <c r="C143" s="254"/>
      <c r="D143" s="548"/>
      <c r="E143" s="254"/>
      <c r="F143" s="254"/>
      <c r="G143" s="280"/>
      <c r="H143" s="280"/>
      <c r="I143" s="254"/>
      <c r="J143" s="254"/>
      <c r="K143" s="323"/>
      <c r="L143" s="323"/>
      <c r="M143" s="323"/>
      <c r="N143" s="323"/>
      <c r="O143" s="323"/>
      <c r="P143" s="323"/>
      <c r="Q143" s="254"/>
      <c r="R143" s="254"/>
      <c r="S143" s="498"/>
      <c r="T143" s="498"/>
      <c r="U143" s="498"/>
      <c r="V143" s="276"/>
      <c r="W143" s="552"/>
      <c r="X143" s="552"/>
      <c r="Y143" s="552"/>
      <c r="Z143" s="552"/>
      <c r="AA143" s="552"/>
      <c r="AB143" s="252"/>
      <c r="AC143" s="252"/>
      <c r="AD143" s="252"/>
      <c r="AE143" s="479"/>
      <c r="AF143" s="479"/>
      <c r="AG143" s="479"/>
      <c r="AH143" s="479"/>
      <c r="AI143" s="258"/>
      <c r="AJ143" s="258"/>
      <c r="AK143" s="282"/>
      <c r="AL143" s="282"/>
      <c r="AM143" s="535"/>
      <c r="AN143" s="535"/>
      <c r="AO143" s="535"/>
      <c r="AP143" s="535"/>
      <c r="AQ143" s="535"/>
      <c r="AR143" s="535"/>
      <c r="AS143" s="254"/>
      <c r="AT143" s="254"/>
      <c r="AU143" s="535"/>
      <c r="AV143" s="535"/>
      <c r="AW143" s="535"/>
      <c r="AX143" s="535"/>
      <c r="AY143" s="535"/>
      <c r="AZ143" s="535"/>
      <c r="BA143" s="535"/>
      <c r="BB143" s="535"/>
      <c r="BC143" s="535"/>
    </row>
    <row r="144" spans="1:55" ht="7.15" customHeight="1" x14ac:dyDescent="0.15">
      <c r="A144" s="254"/>
      <c r="B144" s="254"/>
      <c r="C144" s="254"/>
      <c r="D144" s="254"/>
      <c r="E144" s="254"/>
      <c r="F144" s="254"/>
      <c r="G144" s="280"/>
      <c r="H144" s="280"/>
      <c r="I144" s="254"/>
      <c r="J144" s="254"/>
      <c r="K144" s="323"/>
      <c r="L144" s="323"/>
      <c r="M144" s="323"/>
      <c r="N144" s="323"/>
      <c r="O144" s="323"/>
      <c r="P144" s="323"/>
      <c r="Q144" s="254"/>
      <c r="R144" s="254"/>
      <c r="S144" s="498"/>
      <c r="T144" s="498"/>
      <c r="U144" s="498"/>
      <c r="V144" s="276"/>
      <c r="W144" s="276"/>
      <c r="X144" s="276"/>
      <c r="Y144" s="276"/>
      <c r="Z144" s="276"/>
      <c r="AA144" s="276"/>
      <c r="AB144" s="252"/>
      <c r="AC144" s="252"/>
      <c r="AD144" s="252"/>
      <c r="AE144" s="479"/>
      <c r="AF144" s="479"/>
      <c r="AG144" s="479"/>
      <c r="AH144" s="479"/>
      <c r="AI144" s="258"/>
      <c r="AJ144" s="258"/>
      <c r="AK144" s="282"/>
      <c r="AL144" s="282"/>
      <c r="AM144" s="535"/>
      <c r="AN144" s="535"/>
      <c r="AO144" s="535"/>
      <c r="AP144" s="535"/>
      <c r="AQ144" s="535"/>
      <c r="AR144" s="535"/>
      <c r="AS144" s="254"/>
      <c r="AT144" s="254"/>
      <c r="AU144" s="535"/>
      <c r="AV144" s="535"/>
      <c r="AW144" s="535"/>
      <c r="AX144" s="535"/>
      <c r="AY144" s="535"/>
      <c r="AZ144" s="535"/>
      <c r="BA144" s="535"/>
      <c r="BB144" s="535"/>
      <c r="BC144" s="535"/>
    </row>
    <row r="145" spans="1:55" ht="7.15" customHeight="1" x14ac:dyDescent="0.15">
      <c r="A145" s="254"/>
      <c r="B145" s="254"/>
      <c r="C145" s="280"/>
      <c r="D145" s="280"/>
      <c r="E145" s="254"/>
      <c r="F145" s="254"/>
      <c r="G145" s="280"/>
      <c r="H145" s="280"/>
      <c r="I145" s="254"/>
      <c r="J145" s="254"/>
      <c r="K145" s="323"/>
      <c r="L145" s="323"/>
      <c r="M145" s="323"/>
      <c r="N145" s="323"/>
      <c r="O145" s="323"/>
      <c r="P145" s="323"/>
      <c r="Q145" s="254"/>
      <c r="R145" s="254"/>
      <c r="S145" s="498"/>
      <c r="T145" s="498"/>
      <c r="U145" s="498"/>
      <c r="V145" s="276"/>
      <c r="W145" s="276"/>
      <c r="X145" s="276"/>
      <c r="Y145" s="276"/>
      <c r="Z145" s="276"/>
      <c r="AA145" s="276"/>
      <c r="AB145" s="252"/>
      <c r="AC145" s="252"/>
      <c r="AD145" s="252"/>
      <c r="AE145" s="258"/>
      <c r="AF145" s="258"/>
      <c r="AG145" s="258"/>
      <c r="AH145" s="258"/>
      <c r="AI145" s="258"/>
      <c r="AJ145" s="258"/>
      <c r="AK145" s="282"/>
      <c r="AL145" s="282"/>
      <c r="AM145" s="254"/>
      <c r="AN145" s="254"/>
      <c r="AO145" s="254"/>
      <c r="AP145" s="280"/>
      <c r="AQ145" s="280"/>
      <c r="AR145" s="280"/>
      <c r="AS145" s="254"/>
      <c r="AT145" s="254"/>
      <c r="AU145" s="254"/>
      <c r="AV145" s="254"/>
      <c r="AW145" s="254"/>
      <c r="AX145" s="254"/>
      <c r="AY145" s="254"/>
      <c r="AZ145" s="254"/>
      <c r="BA145" s="254"/>
      <c r="BB145" s="254"/>
      <c r="BC145" s="254"/>
    </row>
    <row r="146" spans="1:55" ht="7.15" customHeight="1" x14ac:dyDescent="0.15">
      <c r="A146" s="254"/>
      <c r="B146" s="254"/>
      <c r="C146" s="280"/>
      <c r="D146" s="280"/>
      <c r="E146" s="254"/>
      <c r="F146" s="254"/>
      <c r="G146" s="280"/>
      <c r="H146" s="280"/>
      <c r="I146" s="254"/>
      <c r="J146" s="254"/>
      <c r="K146" s="323"/>
      <c r="L146" s="323"/>
      <c r="M146" s="323"/>
      <c r="N146" s="323"/>
      <c r="O146" s="323"/>
      <c r="P146" s="323"/>
      <c r="Q146" s="254"/>
      <c r="R146" s="284"/>
      <c r="S146" s="284"/>
      <c r="T146" s="284"/>
      <c r="U146" s="284"/>
      <c r="V146" s="284"/>
      <c r="W146" s="284"/>
      <c r="X146" s="284"/>
      <c r="Y146" s="276"/>
      <c r="Z146" s="276"/>
      <c r="AA146" s="276"/>
      <c r="AB146" s="252"/>
      <c r="AC146" s="252"/>
      <c r="AD146" s="252"/>
      <c r="AE146" s="258"/>
      <c r="AF146" s="258"/>
      <c r="AG146" s="258"/>
      <c r="AH146" s="258"/>
      <c r="AI146" s="258"/>
      <c r="AJ146" s="258"/>
      <c r="AK146" s="282"/>
      <c r="AL146" s="282"/>
      <c r="AM146" s="254"/>
      <c r="AN146" s="254"/>
      <c r="AO146" s="254"/>
      <c r="AP146" s="280"/>
      <c r="AQ146" s="280"/>
      <c r="AR146" s="280"/>
      <c r="AS146" s="254"/>
      <c r="AT146" s="254"/>
      <c r="AU146" s="254"/>
      <c r="AV146" s="254"/>
      <c r="AW146" s="254"/>
      <c r="AX146" s="254"/>
      <c r="AY146" s="254"/>
      <c r="AZ146" s="254"/>
      <c r="BA146" s="254"/>
      <c r="BB146" s="254"/>
      <c r="BC146" s="254"/>
    </row>
    <row r="147" spans="1:55" ht="7.15" customHeight="1" x14ac:dyDescent="0.15">
      <c r="A147" s="254"/>
      <c r="B147" s="254"/>
      <c r="C147" s="254"/>
      <c r="D147" s="254"/>
      <c r="E147" s="254"/>
      <c r="F147" s="254"/>
      <c r="G147" s="280"/>
      <c r="H147" s="280"/>
      <c r="I147" s="254"/>
      <c r="J147" s="254"/>
      <c r="K147" s="268"/>
      <c r="L147" s="326"/>
      <c r="M147" s="326"/>
      <c r="N147" s="326"/>
      <c r="O147" s="326"/>
      <c r="P147" s="326"/>
      <c r="Q147" s="254"/>
      <c r="R147" s="254"/>
      <c r="S147" s="276"/>
      <c r="T147" s="276"/>
      <c r="U147" s="276"/>
      <c r="V147" s="276"/>
      <c r="W147" s="276"/>
      <c r="X147" s="276"/>
      <c r="Y147" s="276"/>
      <c r="Z147" s="276"/>
      <c r="AA147" s="276"/>
      <c r="AB147" s="252"/>
      <c r="AC147" s="252"/>
      <c r="AD147" s="252"/>
      <c r="AE147" s="479"/>
      <c r="AF147" s="479"/>
      <c r="AG147" s="479"/>
      <c r="AH147" s="479"/>
      <c r="AI147" s="280"/>
      <c r="AJ147" s="280"/>
      <c r="AK147" s="282"/>
      <c r="AL147" s="282"/>
      <c r="AM147" s="535"/>
      <c r="AN147" s="535"/>
      <c r="AO147" s="535"/>
      <c r="AP147" s="535"/>
      <c r="AQ147" s="535"/>
      <c r="AR147" s="535"/>
      <c r="AS147" s="254"/>
      <c r="AT147" s="254"/>
      <c r="AU147" s="254"/>
      <c r="AV147" s="254"/>
      <c r="AW147" s="254"/>
      <c r="AX147" s="254"/>
      <c r="AY147" s="254"/>
      <c r="AZ147" s="254"/>
      <c r="BA147" s="254"/>
      <c r="BB147" s="254"/>
      <c r="BC147" s="254"/>
    </row>
    <row r="148" spans="1:55" ht="7.15" customHeight="1" x14ac:dyDescent="0.15">
      <c r="A148" s="254"/>
      <c r="B148" s="254"/>
      <c r="C148" s="254"/>
      <c r="D148" s="254"/>
      <c r="E148" s="254"/>
      <c r="F148" s="254"/>
      <c r="G148" s="484"/>
      <c r="H148" s="484"/>
      <c r="I148" s="254"/>
      <c r="J148" s="254"/>
      <c r="K148" s="556"/>
      <c r="L148" s="556"/>
      <c r="M148" s="556"/>
      <c r="N148" s="556"/>
      <c r="O148" s="556"/>
      <c r="P148" s="556"/>
      <c r="Q148" s="254"/>
      <c r="R148" s="254"/>
      <c r="S148" s="484"/>
      <c r="T148" s="484"/>
      <c r="U148" s="484"/>
      <c r="V148" s="484"/>
      <c r="W148" s="484"/>
      <c r="X148" s="484"/>
      <c r="Y148" s="484"/>
      <c r="Z148" s="345"/>
      <c r="AA148" s="268"/>
      <c r="AB148" s="252"/>
      <c r="AC148" s="252"/>
      <c r="AD148" s="252"/>
      <c r="AE148" s="479"/>
      <c r="AF148" s="479"/>
      <c r="AG148" s="479"/>
      <c r="AH148" s="479"/>
      <c r="AI148" s="280"/>
      <c r="AJ148" s="280"/>
      <c r="AK148" s="282"/>
      <c r="AL148" s="282"/>
      <c r="AM148" s="535"/>
      <c r="AN148" s="535"/>
      <c r="AO148" s="535"/>
      <c r="AP148" s="535"/>
      <c r="AQ148" s="535"/>
      <c r="AR148" s="535"/>
      <c r="AS148" s="254"/>
      <c r="AT148" s="254"/>
      <c r="AU148" s="254"/>
      <c r="AV148" s="254"/>
      <c r="AW148" s="254"/>
      <c r="AX148" s="254"/>
      <c r="AY148" s="254"/>
      <c r="AZ148" s="254"/>
      <c r="BA148" s="254"/>
      <c r="BB148" s="254"/>
      <c r="BC148" s="254"/>
    </row>
    <row r="149" spans="1:55" ht="7.15" customHeight="1" x14ac:dyDescent="0.15">
      <c r="A149" s="254"/>
      <c r="B149" s="254"/>
      <c r="C149" s="258"/>
      <c r="D149" s="258"/>
      <c r="E149" s="254"/>
      <c r="F149" s="254"/>
      <c r="G149" s="484"/>
      <c r="H149" s="484"/>
      <c r="I149" s="254"/>
      <c r="J149" s="254"/>
      <c r="K149" s="556"/>
      <c r="L149" s="556"/>
      <c r="M149" s="556"/>
      <c r="N149" s="556"/>
      <c r="O149" s="556"/>
      <c r="P149" s="556"/>
      <c r="Q149" s="254"/>
      <c r="R149" s="254"/>
      <c r="S149" s="484"/>
      <c r="T149" s="484"/>
      <c r="U149" s="484"/>
      <c r="V149" s="484"/>
      <c r="W149" s="484"/>
      <c r="X149" s="484"/>
      <c r="Y149" s="484"/>
      <c r="Z149" s="345"/>
      <c r="AA149" s="268"/>
      <c r="AB149" s="252"/>
      <c r="AC149" s="252"/>
      <c r="AD149" s="252"/>
      <c r="AE149" s="258"/>
      <c r="AF149" s="258"/>
      <c r="AG149" s="258"/>
      <c r="AH149" s="258"/>
      <c r="AI149" s="258"/>
      <c r="AJ149" s="258"/>
      <c r="AK149" s="254"/>
      <c r="AL149" s="254"/>
      <c r="AM149" s="254"/>
      <c r="AN149" s="280"/>
      <c r="AO149" s="280"/>
      <c r="AP149" s="280"/>
      <c r="AQ149" s="280"/>
      <c r="AR149" s="254"/>
      <c r="AS149" s="254"/>
      <c r="AT149" s="254"/>
      <c r="AU149" s="254"/>
      <c r="AV149" s="254"/>
      <c r="AW149" s="254"/>
      <c r="AX149" s="254"/>
      <c r="AY149" s="254"/>
      <c r="AZ149" s="254"/>
      <c r="BA149" s="254"/>
      <c r="BB149" s="254"/>
      <c r="BC149" s="254"/>
    </row>
    <row r="150" spans="1:55" ht="7.15" customHeight="1" x14ac:dyDescent="0.15">
      <c r="A150" s="254"/>
      <c r="B150" s="254"/>
      <c r="C150" s="258"/>
      <c r="D150" s="258"/>
      <c r="E150" s="254"/>
      <c r="F150" s="254"/>
      <c r="G150" s="280"/>
      <c r="H150" s="280"/>
      <c r="I150" s="254"/>
      <c r="J150" s="254"/>
      <c r="K150" s="347"/>
      <c r="L150" s="347"/>
      <c r="M150" s="347"/>
      <c r="N150" s="347"/>
      <c r="O150" s="347"/>
      <c r="P150" s="347"/>
      <c r="Q150" s="254"/>
      <c r="R150" s="254"/>
      <c r="S150" s="484"/>
      <c r="T150" s="484"/>
      <c r="U150" s="484"/>
      <c r="V150" s="484"/>
      <c r="W150" s="484"/>
      <c r="X150" s="484"/>
      <c r="Y150" s="484"/>
      <c r="Z150" s="484"/>
      <c r="AA150" s="484"/>
      <c r="AB150" s="252"/>
      <c r="AC150" s="252"/>
      <c r="AD150" s="252"/>
      <c r="AE150" s="292"/>
      <c r="AF150" s="292"/>
      <c r="AG150" s="292"/>
      <c r="AH150" s="292"/>
      <c r="AI150" s="258"/>
      <c r="AJ150" s="258"/>
      <c r="AK150" s="254"/>
      <c r="AL150" s="254"/>
      <c r="AM150" s="280"/>
      <c r="AN150" s="280"/>
      <c r="AO150" s="280"/>
      <c r="AP150" s="280"/>
      <c r="AQ150" s="280"/>
      <c r="AR150" s="254"/>
      <c r="AS150" s="254"/>
      <c r="AT150" s="254"/>
      <c r="AU150" s="254"/>
      <c r="AV150" s="254"/>
      <c r="AW150" s="254"/>
      <c r="AX150" s="254"/>
      <c r="AY150" s="254"/>
      <c r="AZ150" s="254"/>
      <c r="BA150" s="254"/>
      <c r="BB150" s="254"/>
      <c r="BC150" s="254"/>
    </row>
    <row r="151" spans="1:55" ht="7.15" customHeight="1" x14ac:dyDescent="0.15">
      <c r="A151" s="254"/>
      <c r="B151" s="254"/>
      <c r="C151" s="258"/>
      <c r="D151" s="258"/>
      <c r="E151" s="254"/>
      <c r="F151" s="254"/>
      <c r="G151" s="280"/>
      <c r="H151" s="280"/>
      <c r="I151" s="254"/>
      <c r="J151" s="254"/>
      <c r="K151" s="323"/>
      <c r="L151" s="323"/>
      <c r="M151" s="323"/>
      <c r="N151" s="323"/>
      <c r="O151" s="323"/>
      <c r="P151" s="323"/>
      <c r="Q151" s="254"/>
      <c r="R151" s="254"/>
      <c r="S151" s="484"/>
      <c r="T151" s="484"/>
      <c r="U151" s="484"/>
      <c r="V151" s="484"/>
      <c r="W151" s="484"/>
      <c r="X151" s="484"/>
      <c r="Y151" s="484"/>
      <c r="Z151" s="484"/>
      <c r="AA151" s="484"/>
      <c r="AB151" s="252"/>
      <c r="AC151" s="252"/>
      <c r="AD151" s="252"/>
      <c r="AE151" s="479"/>
      <c r="AF151" s="479"/>
      <c r="AG151" s="479"/>
      <c r="AH151" s="479"/>
      <c r="AI151" s="479"/>
      <c r="AJ151" s="479"/>
      <c r="AK151" s="254"/>
      <c r="AL151" s="254"/>
      <c r="AM151" s="280"/>
      <c r="AN151" s="280"/>
      <c r="AO151" s="280"/>
      <c r="AP151" s="280"/>
      <c r="AQ151" s="280"/>
      <c r="AR151" s="280"/>
      <c r="AS151" s="280"/>
      <c r="AT151" s="280"/>
      <c r="AU151" s="280"/>
      <c r="AV151" s="280"/>
      <c r="AW151" s="254"/>
      <c r="AX151" s="254"/>
      <c r="AY151" s="254"/>
      <c r="AZ151" s="254"/>
      <c r="BA151" s="254"/>
      <c r="BB151" s="254"/>
      <c r="BC151" s="254"/>
    </row>
    <row r="152" spans="1:55" ht="7.15" customHeight="1" x14ac:dyDescent="0.15">
      <c r="A152" s="254"/>
      <c r="B152" s="254"/>
      <c r="C152" s="254"/>
      <c r="D152" s="254"/>
      <c r="E152" s="254"/>
      <c r="F152" s="254"/>
      <c r="G152" s="280"/>
      <c r="H152" s="280"/>
      <c r="I152" s="254"/>
      <c r="J152" s="254"/>
      <c r="K152" s="329"/>
      <c r="L152" s="329"/>
      <c r="M152" s="329"/>
      <c r="N152" s="329"/>
      <c r="O152" s="329"/>
      <c r="P152" s="329"/>
      <c r="Q152" s="254"/>
      <c r="R152" s="254"/>
      <c r="S152" s="484"/>
      <c r="T152" s="484"/>
      <c r="U152" s="484"/>
      <c r="V152" s="484"/>
      <c r="W152" s="484"/>
      <c r="X152" s="484"/>
      <c r="Y152" s="484"/>
      <c r="Z152" s="484"/>
      <c r="AA152" s="484"/>
      <c r="AB152" s="252"/>
      <c r="AC152" s="252"/>
      <c r="AD152" s="252"/>
      <c r="AE152" s="479"/>
      <c r="AF152" s="479"/>
      <c r="AG152" s="479"/>
      <c r="AH152" s="479"/>
      <c r="AI152" s="479"/>
      <c r="AJ152" s="479"/>
      <c r="AK152" s="254"/>
      <c r="AL152" s="254"/>
      <c r="AM152" s="280"/>
      <c r="AN152" s="280"/>
      <c r="AO152" s="280"/>
      <c r="AP152" s="280"/>
      <c r="AQ152" s="280"/>
      <c r="AR152" s="280"/>
      <c r="AS152" s="280"/>
      <c r="AT152" s="280"/>
      <c r="AU152" s="280"/>
      <c r="AV152" s="280"/>
      <c r="AW152" s="254"/>
      <c r="AX152" s="254"/>
      <c r="AY152" s="254"/>
      <c r="AZ152" s="254"/>
      <c r="BA152" s="254"/>
      <c r="BB152" s="254"/>
      <c r="BC152" s="254"/>
    </row>
    <row r="153" spans="1:55" ht="7.15" customHeight="1" x14ac:dyDescent="0.15">
      <c r="A153" s="254"/>
      <c r="B153" s="254"/>
      <c r="C153" s="254"/>
      <c r="D153" s="254"/>
      <c r="E153" s="254"/>
      <c r="F153" s="254"/>
      <c r="G153" s="280"/>
      <c r="H153" s="280"/>
      <c r="I153" s="254"/>
      <c r="J153" s="254"/>
      <c r="K153" s="329"/>
      <c r="L153" s="329"/>
      <c r="M153" s="329"/>
      <c r="N153" s="329"/>
      <c r="O153" s="329"/>
      <c r="P153" s="329"/>
      <c r="Q153" s="254"/>
      <c r="R153" s="254"/>
      <c r="S153" s="484"/>
      <c r="T153" s="484"/>
      <c r="U153" s="484"/>
      <c r="V153" s="484"/>
      <c r="W153" s="484"/>
      <c r="X153" s="484"/>
      <c r="Y153" s="484"/>
      <c r="Z153" s="484"/>
      <c r="AA153" s="484"/>
      <c r="AB153" s="252"/>
      <c r="AC153" s="252"/>
      <c r="AD153" s="252"/>
      <c r="AE153" s="254"/>
      <c r="AF153" s="254"/>
      <c r="AG153" s="254"/>
      <c r="AH153" s="254"/>
      <c r="AI153" s="280"/>
      <c r="AJ153" s="280"/>
      <c r="AK153" s="254"/>
      <c r="AL153" s="254"/>
      <c r="AM153" s="280"/>
      <c r="AN153" s="280"/>
      <c r="AO153" s="280"/>
      <c r="AP153" s="280"/>
      <c r="AQ153" s="280"/>
      <c r="AR153" s="254"/>
      <c r="AS153" s="254"/>
      <c r="AT153" s="254"/>
      <c r="AU153" s="254"/>
      <c r="AV153" s="254"/>
      <c r="AW153" s="254"/>
      <c r="AX153" s="254"/>
      <c r="AY153" s="254"/>
      <c r="AZ153" s="254"/>
      <c r="BA153" s="254"/>
      <c r="BB153" s="254"/>
      <c r="BC153" s="254"/>
    </row>
    <row r="154" spans="1:55" ht="7.15" customHeight="1" x14ac:dyDescent="0.15">
      <c r="A154" s="254"/>
      <c r="B154" s="254"/>
      <c r="C154" s="254"/>
      <c r="D154" s="254"/>
      <c r="E154" s="254"/>
      <c r="F154" s="254"/>
      <c r="G154" s="280"/>
      <c r="H154" s="280"/>
      <c r="I154" s="254"/>
      <c r="J154" s="254"/>
      <c r="K154" s="329"/>
      <c r="L154" s="329"/>
      <c r="M154" s="329"/>
      <c r="N154" s="329"/>
      <c r="O154" s="329"/>
      <c r="P154" s="329"/>
      <c r="Q154" s="254"/>
      <c r="R154" s="254"/>
      <c r="S154" s="484"/>
      <c r="T154" s="484"/>
      <c r="U154" s="484"/>
      <c r="V154" s="484"/>
      <c r="W154" s="484"/>
      <c r="X154" s="484"/>
      <c r="Y154" s="484"/>
      <c r="Z154" s="484"/>
      <c r="AA154" s="484"/>
      <c r="AB154" s="252"/>
      <c r="AC154" s="252"/>
      <c r="AD154" s="252"/>
      <c r="AE154" s="254"/>
      <c r="AF154" s="254"/>
      <c r="AG154" s="254"/>
      <c r="AH154" s="254"/>
      <c r="AI154" s="254"/>
      <c r="AJ154" s="254"/>
      <c r="AK154" s="254"/>
      <c r="AL154" s="254"/>
      <c r="AM154" s="254"/>
      <c r="AN154" s="254"/>
      <c r="AO154" s="254"/>
      <c r="AP154" s="254"/>
      <c r="AQ154" s="254"/>
      <c r="AR154" s="254"/>
      <c r="AS154" s="254"/>
      <c r="AT154" s="254"/>
      <c r="AU154" s="254"/>
      <c r="AV154" s="254"/>
      <c r="AW154" s="254"/>
      <c r="AX154" s="254"/>
      <c r="AY154" s="254"/>
      <c r="AZ154" s="254"/>
      <c r="BA154" s="254"/>
      <c r="BB154" s="254"/>
      <c r="BC154" s="254"/>
    </row>
    <row r="155" spans="1:55" ht="7.15" customHeight="1" x14ac:dyDescent="0.15">
      <c r="A155" s="254"/>
      <c r="B155" s="254"/>
      <c r="C155" s="254"/>
      <c r="D155" s="254"/>
      <c r="E155" s="254"/>
      <c r="F155" s="254"/>
      <c r="G155" s="280"/>
      <c r="H155" s="280"/>
      <c r="I155" s="254"/>
      <c r="J155" s="254"/>
      <c r="K155" s="329"/>
      <c r="L155" s="329"/>
      <c r="M155" s="329"/>
      <c r="N155" s="329"/>
      <c r="O155" s="329"/>
      <c r="P155" s="329"/>
      <c r="Q155" s="254"/>
      <c r="R155" s="254"/>
      <c r="S155" s="484"/>
      <c r="T155" s="484"/>
      <c r="U155" s="484"/>
      <c r="V155" s="484"/>
      <c r="W155" s="484"/>
      <c r="X155" s="484"/>
      <c r="Y155" s="484"/>
      <c r="Z155" s="484"/>
      <c r="AA155" s="484"/>
      <c r="AB155" s="252"/>
      <c r="AC155" s="252"/>
      <c r="AD155" s="252"/>
      <c r="AE155" s="252"/>
      <c r="AF155" s="252"/>
      <c r="AG155" s="252"/>
      <c r="AH155" s="252"/>
      <c r="AI155" s="252"/>
      <c r="AJ155" s="252"/>
      <c r="AK155" s="252"/>
      <c r="AL155" s="252"/>
      <c r="AM155" s="252"/>
      <c r="AN155" s="252"/>
      <c r="AO155" s="252"/>
      <c r="AP155" s="252"/>
      <c r="AQ155" s="252"/>
      <c r="AR155" s="252"/>
      <c r="AS155" s="252"/>
      <c r="AT155" s="252"/>
      <c r="AU155" s="252"/>
      <c r="AV155" s="252"/>
      <c r="AW155" s="252"/>
      <c r="AX155" s="252"/>
      <c r="AY155" s="252"/>
      <c r="AZ155" s="252"/>
      <c r="BA155" s="252"/>
      <c r="BB155" s="252"/>
      <c r="BC155" s="252"/>
    </row>
    <row r="156" spans="1:55" ht="7.15" customHeight="1" x14ac:dyDescent="0.15">
      <c r="A156" s="254"/>
      <c r="B156" s="254"/>
      <c r="C156" s="254"/>
      <c r="D156" s="254"/>
      <c r="E156" s="254"/>
      <c r="F156" s="254"/>
      <c r="G156" s="280"/>
      <c r="H156" s="280"/>
      <c r="I156" s="254"/>
      <c r="J156" s="254"/>
      <c r="K156" s="329"/>
      <c r="L156" s="329"/>
      <c r="M156" s="329"/>
      <c r="N156" s="329"/>
      <c r="O156" s="329"/>
      <c r="P156" s="329"/>
      <c r="Q156" s="254"/>
      <c r="R156" s="254"/>
      <c r="S156" s="484"/>
      <c r="T156" s="484"/>
      <c r="U156" s="484"/>
      <c r="V156" s="484"/>
      <c r="W156" s="484"/>
      <c r="X156" s="484"/>
      <c r="Y156" s="484"/>
      <c r="Z156" s="484"/>
      <c r="AA156" s="484"/>
      <c r="AB156" s="252"/>
      <c r="AC156" s="252"/>
      <c r="AD156" s="252"/>
      <c r="AE156" s="252"/>
      <c r="AF156" s="252"/>
      <c r="AG156" s="252"/>
      <c r="AH156" s="252"/>
      <c r="AI156" s="252"/>
      <c r="AJ156" s="252"/>
      <c r="AK156" s="252"/>
      <c r="AL156" s="252"/>
      <c r="AM156" s="252"/>
      <c r="AN156" s="252"/>
      <c r="AO156" s="252"/>
      <c r="AP156" s="252"/>
      <c r="AQ156" s="252"/>
      <c r="AR156" s="252"/>
      <c r="AS156" s="252"/>
      <c r="AT156" s="252"/>
      <c r="AU156" s="252"/>
      <c r="AV156" s="252"/>
      <c r="AW156" s="252"/>
      <c r="AX156" s="252"/>
      <c r="AY156" s="252"/>
      <c r="AZ156" s="252"/>
      <c r="BA156" s="252"/>
      <c r="BB156" s="252"/>
      <c r="BC156" s="252"/>
    </row>
    <row r="157" spans="1:55" ht="7.15" customHeight="1" x14ac:dyDescent="0.15">
      <c r="A157" s="254"/>
      <c r="B157" s="254"/>
      <c r="C157" s="254"/>
      <c r="D157" s="254"/>
      <c r="E157" s="254"/>
      <c r="F157" s="254"/>
      <c r="G157" s="280"/>
      <c r="H157" s="280"/>
      <c r="I157" s="254"/>
      <c r="J157" s="254"/>
      <c r="K157" s="268"/>
      <c r="L157" s="268"/>
      <c r="M157" s="323"/>
      <c r="N157" s="268"/>
      <c r="O157" s="268"/>
      <c r="P157" s="254"/>
      <c r="Q157" s="254"/>
      <c r="R157" s="254"/>
      <c r="S157" s="484"/>
      <c r="T157" s="484"/>
      <c r="U157" s="484"/>
      <c r="V157" s="484"/>
      <c r="W157" s="484"/>
      <c r="X157" s="484"/>
      <c r="Y157" s="484"/>
      <c r="Z157" s="484"/>
      <c r="AA157" s="484"/>
      <c r="AB157" s="252"/>
      <c r="AC157" s="252"/>
      <c r="AD157" s="252"/>
      <c r="AE157" s="252"/>
      <c r="AF157" s="252"/>
      <c r="AG157" s="252"/>
      <c r="AH157" s="252"/>
      <c r="AI157" s="252"/>
      <c r="AJ157" s="252"/>
      <c r="AK157" s="252"/>
      <c r="AL157" s="252"/>
      <c r="AM157" s="252"/>
      <c r="AN157" s="252"/>
      <c r="AO157" s="252"/>
      <c r="AP157" s="252"/>
      <c r="AQ157" s="252"/>
      <c r="AR157" s="252"/>
      <c r="AS157" s="252"/>
      <c r="AT157" s="252"/>
      <c r="AU157" s="252"/>
      <c r="AV157" s="252"/>
      <c r="AW157" s="252"/>
      <c r="AX157" s="252"/>
      <c r="AY157" s="252"/>
      <c r="AZ157" s="252"/>
      <c r="BA157" s="252"/>
      <c r="BB157" s="252"/>
      <c r="BC157" s="252"/>
    </row>
    <row r="158" spans="1:55" ht="7.15" customHeight="1" x14ac:dyDescent="0.15">
      <c r="A158" s="254"/>
      <c r="B158" s="254"/>
      <c r="C158" s="254"/>
      <c r="D158" s="254"/>
      <c r="E158" s="254"/>
      <c r="F158" s="254"/>
      <c r="G158" s="348"/>
      <c r="H158" s="348"/>
      <c r="I158" s="254"/>
      <c r="J158" s="254"/>
      <c r="K158" s="268"/>
      <c r="L158" s="268"/>
      <c r="M158" s="323"/>
      <c r="N158" s="268"/>
      <c r="O158" s="268"/>
      <c r="P158" s="254"/>
      <c r="Q158" s="254"/>
      <c r="R158" s="254"/>
      <c r="S158" s="484"/>
      <c r="T158" s="484"/>
      <c r="U158" s="484"/>
      <c r="V158" s="484"/>
      <c r="W158" s="484"/>
      <c r="X158" s="484"/>
      <c r="Y158" s="484"/>
      <c r="Z158" s="484"/>
      <c r="AA158" s="484"/>
      <c r="AB158" s="252"/>
      <c r="AC158" s="252"/>
      <c r="AD158" s="252"/>
      <c r="AE158" s="252"/>
      <c r="AF158" s="252"/>
      <c r="AG158" s="252"/>
      <c r="AH158" s="252"/>
      <c r="AI158" s="252"/>
      <c r="AJ158" s="252"/>
      <c r="AK158" s="252"/>
      <c r="AL158" s="252"/>
      <c r="AM158" s="252"/>
      <c r="AN158" s="252"/>
      <c r="AO158" s="252"/>
      <c r="AP158" s="252"/>
      <c r="AQ158" s="252"/>
      <c r="AR158" s="252"/>
      <c r="AS158" s="252"/>
      <c r="AT158" s="252"/>
      <c r="AU158" s="252"/>
      <c r="AV158" s="252"/>
      <c r="AW158" s="252"/>
      <c r="AX158" s="252"/>
      <c r="AY158" s="252"/>
      <c r="AZ158" s="252"/>
      <c r="BA158" s="252"/>
      <c r="BB158" s="252"/>
      <c r="BC158" s="252"/>
    </row>
    <row r="159" spans="1:55" ht="7.15" customHeight="1" x14ac:dyDescent="0.15">
      <c r="A159" s="254"/>
      <c r="B159" s="254"/>
      <c r="C159" s="280"/>
      <c r="D159" s="280"/>
      <c r="E159" s="254"/>
      <c r="F159" s="254"/>
      <c r="G159" s="348"/>
      <c r="H159" s="348"/>
      <c r="I159" s="254"/>
      <c r="J159" s="254"/>
      <c r="K159" s="268"/>
      <c r="L159" s="268"/>
      <c r="M159" s="323"/>
      <c r="N159" s="329"/>
      <c r="O159" s="329"/>
      <c r="P159" s="329"/>
      <c r="Q159" s="254"/>
      <c r="R159" s="254"/>
      <c r="S159" s="484"/>
      <c r="T159" s="484"/>
      <c r="U159" s="484"/>
      <c r="V159" s="484"/>
      <c r="W159" s="484"/>
      <c r="X159" s="484"/>
      <c r="Y159" s="484"/>
      <c r="Z159" s="484"/>
      <c r="AA159" s="484"/>
      <c r="AB159" s="252"/>
      <c r="AC159" s="252"/>
      <c r="AD159" s="252"/>
      <c r="AE159" s="252"/>
      <c r="AF159" s="252"/>
      <c r="AG159" s="252"/>
      <c r="AH159" s="252"/>
      <c r="AI159" s="252"/>
      <c r="AJ159" s="252"/>
      <c r="AK159" s="252"/>
      <c r="AL159" s="252"/>
      <c r="AM159" s="252"/>
      <c r="AN159" s="252"/>
      <c r="AO159" s="252"/>
      <c r="AP159" s="252"/>
      <c r="AQ159" s="252"/>
      <c r="AR159" s="252"/>
      <c r="AS159" s="252"/>
      <c r="AT159" s="252"/>
      <c r="AU159" s="252"/>
      <c r="AV159" s="252"/>
      <c r="AW159" s="252"/>
      <c r="AX159" s="252"/>
      <c r="AY159" s="252"/>
      <c r="AZ159" s="252"/>
      <c r="BA159" s="252"/>
      <c r="BB159" s="252"/>
      <c r="BC159" s="252"/>
    </row>
    <row r="160" spans="1:55" ht="7.15" customHeight="1" x14ac:dyDescent="0.15">
      <c r="A160" s="254"/>
      <c r="B160" s="254"/>
      <c r="C160" s="280"/>
      <c r="D160" s="280"/>
      <c r="E160" s="254"/>
      <c r="F160" s="254"/>
      <c r="G160" s="280"/>
      <c r="H160" s="280"/>
      <c r="I160" s="254"/>
      <c r="J160" s="254"/>
      <c r="K160" s="268"/>
      <c r="L160" s="268"/>
      <c r="M160" s="323"/>
      <c r="N160" s="329"/>
      <c r="O160" s="329"/>
      <c r="P160" s="329"/>
      <c r="Q160" s="254"/>
      <c r="R160" s="254"/>
      <c r="S160" s="484"/>
      <c r="T160" s="484"/>
      <c r="U160" s="484"/>
      <c r="V160" s="484"/>
      <c r="W160" s="484"/>
      <c r="X160" s="484"/>
      <c r="Y160" s="484"/>
      <c r="Z160" s="484"/>
      <c r="AA160" s="484"/>
      <c r="AB160" s="252"/>
      <c r="AC160" s="252"/>
      <c r="AD160" s="252"/>
      <c r="AE160" s="252"/>
      <c r="AF160" s="252"/>
      <c r="AG160" s="252"/>
      <c r="AH160" s="252"/>
      <c r="AI160" s="252"/>
      <c r="AJ160" s="252"/>
      <c r="AK160" s="252"/>
      <c r="AL160" s="252"/>
      <c r="AM160" s="252"/>
      <c r="AN160" s="252"/>
      <c r="AO160" s="252"/>
      <c r="AP160" s="252"/>
      <c r="AQ160" s="252"/>
      <c r="AR160" s="252"/>
      <c r="AS160" s="252"/>
      <c r="AT160" s="252"/>
      <c r="AU160" s="252"/>
      <c r="AV160" s="252"/>
      <c r="AW160" s="252"/>
      <c r="AX160" s="252"/>
      <c r="AY160" s="252"/>
      <c r="AZ160" s="252"/>
      <c r="BA160" s="252"/>
      <c r="BB160" s="252"/>
      <c r="BC160" s="252"/>
    </row>
    <row r="161" spans="1:55" ht="7.15" customHeight="1" x14ac:dyDescent="0.15">
      <c r="A161" s="254"/>
      <c r="B161" s="254"/>
      <c r="C161" s="254"/>
      <c r="D161" s="254"/>
      <c r="E161" s="254"/>
      <c r="F161" s="254"/>
      <c r="G161" s="280"/>
      <c r="H161" s="280"/>
      <c r="I161" s="254"/>
      <c r="J161" s="254"/>
      <c r="K161" s="329"/>
      <c r="L161" s="329"/>
      <c r="M161" s="323"/>
      <c r="N161" s="329"/>
      <c r="O161" s="329"/>
      <c r="P161" s="329"/>
      <c r="Q161" s="254"/>
      <c r="R161" s="254"/>
      <c r="S161" s="484"/>
      <c r="T161" s="484"/>
      <c r="U161" s="484"/>
      <c r="V161" s="484"/>
      <c r="W161" s="484"/>
      <c r="X161" s="484"/>
      <c r="Y161" s="484"/>
      <c r="Z161" s="484"/>
      <c r="AA161" s="484"/>
      <c r="AB161" s="252"/>
      <c r="AC161" s="252"/>
      <c r="AD161" s="252"/>
      <c r="AE161" s="252"/>
      <c r="AF161" s="252"/>
      <c r="AG161" s="252"/>
      <c r="AH161" s="252"/>
      <c r="AI161" s="252"/>
      <c r="AJ161" s="252"/>
      <c r="AK161" s="252"/>
      <c r="AL161" s="252"/>
      <c r="AM161" s="252"/>
      <c r="AN161" s="252"/>
      <c r="AO161" s="252"/>
      <c r="AP161" s="252"/>
      <c r="AQ161" s="252"/>
      <c r="AR161" s="252"/>
      <c r="AS161" s="252"/>
      <c r="AT161" s="252"/>
      <c r="AU161" s="252"/>
      <c r="AV161" s="252"/>
      <c r="AW161" s="252"/>
      <c r="AX161" s="252"/>
      <c r="AY161" s="252"/>
      <c r="AZ161" s="252"/>
      <c r="BA161" s="252"/>
      <c r="BB161" s="252"/>
      <c r="BC161" s="252"/>
    </row>
    <row r="162" spans="1:55" ht="7.15" customHeight="1" x14ac:dyDescent="0.15">
      <c r="A162" s="254"/>
      <c r="B162" s="254"/>
      <c r="C162" s="254"/>
      <c r="D162" s="254"/>
      <c r="E162" s="254"/>
      <c r="F162" s="254"/>
      <c r="G162" s="280"/>
      <c r="H162" s="280"/>
      <c r="I162" s="254"/>
      <c r="J162" s="254"/>
      <c r="K162" s="347"/>
      <c r="L162" s="347"/>
      <c r="M162" s="347"/>
      <c r="N162" s="347"/>
      <c r="O162" s="347"/>
      <c r="P162" s="347"/>
      <c r="Q162" s="254"/>
      <c r="R162" s="254"/>
      <c r="S162" s="276"/>
      <c r="T162" s="340"/>
      <c r="U162" s="340"/>
      <c r="V162" s="340"/>
      <c r="W162" s="340"/>
      <c r="X162" s="340"/>
      <c r="Y162" s="340"/>
      <c r="Z162" s="340"/>
      <c r="AA162" s="340"/>
      <c r="AB162" s="252"/>
      <c r="AC162" s="252"/>
      <c r="AD162" s="252"/>
      <c r="AE162" s="252"/>
      <c r="AF162" s="252"/>
      <c r="AG162" s="252"/>
      <c r="AH162" s="252"/>
      <c r="AI162" s="252"/>
      <c r="AJ162" s="252"/>
      <c r="AK162" s="252"/>
      <c r="AL162" s="252"/>
      <c r="AM162" s="252"/>
      <c r="AN162" s="252"/>
      <c r="AO162" s="252"/>
      <c r="AP162" s="252"/>
      <c r="AQ162" s="252"/>
      <c r="AR162" s="252"/>
      <c r="AS162" s="252"/>
      <c r="AT162" s="252"/>
      <c r="AU162" s="252"/>
      <c r="AV162" s="252"/>
      <c r="AW162" s="252"/>
      <c r="AX162" s="252"/>
      <c r="AY162" s="252"/>
      <c r="AZ162" s="252"/>
      <c r="BA162" s="252"/>
      <c r="BB162" s="252"/>
      <c r="BC162" s="252"/>
    </row>
    <row r="163" spans="1:55" ht="7.15" customHeight="1" x14ac:dyDescent="0.15">
      <c r="A163" s="254"/>
      <c r="B163" s="254"/>
      <c r="C163" s="254"/>
      <c r="D163" s="548"/>
      <c r="E163" s="254"/>
      <c r="F163" s="254"/>
      <c r="G163" s="280"/>
      <c r="H163" s="280"/>
      <c r="I163" s="254"/>
      <c r="J163" s="254"/>
      <c r="K163" s="347"/>
      <c r="L163" s="347"/>
      <c r="M163" s="347"/>
      <c r="N163" s="347"/>
      <c r="O163" s="347"/>
      <c r="P163" s="347"/>
      <c r="Q163" s="254"/>
      <c r="R163" s="254"/>
      <c r="S163" s="340"/>
      <c r="T163" s="340"/>
      <c r="U163" s="340"/>
      <c r="V163" s="340"/>
      <c r="W163" s="340"/>
      <c r="X163" s="340"/>
      <c r="Y163" s="340"/>
      <c r="Z163" s="340"/>
      <c r="AA163" s="340"/>
      <c r="AB163" s="252"/>
      <c r="AC163" s="252"/>
      <c r="AD163" s="252"/>
      <c r="AE163" s="252"/>
      <c r="AF163" s="252"/>
      <c r="AG163" s="252"/>
      <c r="AH163" s="252"/>
      <c r="AI163" s="252"/>
      <c r="AJ163" s="252"/>
      <c r="AK163" s="252"/>
      <c r="AL163" s="252"/>
      <c r="AM163" s="252"/>
      <c r="AN163" s="252"/>
      <c r="AO163" s="252"/>
      <c r="AP163" s="252"/>
      <c r="AQ163" s="252"/>
      <c r="AR163" s="252"/>
      <c r="AS163" s="252"/>
      <c r="AT163" s="252"/>
      <c r="AU163" s="252"/>
      <c r="AV163" s="252"/>
      <c r="AW163" s="252"/>
      <c r="AX163" s="252"/>
      <c r="AY163" s="252"/>
      <c r="AZ163" s="252"/>
      <c r="BA163" s="252"/>
      <c r="BB163" s="252"/>
      <c r="BC163" s="252"/>
    </row>
    <row r="164" spans="1:55" ht="7.15" customHeight="1" x14ac:dyDescent="0.15">
      <c r="A164" s="254"/>
      <c r="B164" s="254"/>
      <c r="C164" s="254"/>
      <c r="D164" s="548"/>
      <c r="E164" s="254"/>
      <c r="F164" s="254"/>
      <c r="G164" s="280"/>
      <c r="H164" s="280"/>
      <c r="I164" s="254"/>
      <c r="J164" s="254"/>
      <c r="K164" s="555"/>
      <c r="L164" s="555"/>
      <c r="M164" s="555"/>
      <c r="N164" s="555"/>
      <c r="O164" s="555"/>
      <c r="P164" s="555"/>
      <c r="Q164" s="254"/>
      <c r="R164" s="254"/>
      <c r="S164" s="560"/>
      <c r="T164" s="560"/>
      <c r="U164" s="560"/>
      <c r="V164" s="560"/>
      <c r="W164" s="560"/>
      <c r="X164" s="560"/>
      <c r="Y164" s="560"/>
      <c r="Z164" s="348"/>
      <c r="AA164" s="292"/>
      <c r="AB164" s="252"/>
      <c r="AC164" s="252"/>
      <c r="AD164" s="252"/>
      <c r="AE164" s="252"/>
      <c r="AF164" s="252"/>
      <c r="AG164" s="252"/>
      <c r="AH164" s="252"/>
      <c r="AI164" s="252"/>
      <c r="AJ164" s="252"/>
      <c r="AK164" s="252"/>
      <c r="AL164" s="252"/>
      <c r="AM164" s="252"/>
      <c r="AN164" s="252"/>
      <c r="AO164" s="252"/>
      <c r="AP164" s="252"/>
      <c r="AQ164" s="252"/>
      <c r="AR164" s="252"/>
      <c r="AS164" s="252"/>
      <c r="AT164" s="252"/>
      <c r="AU164" s="252"/>
      <c r="AV164" s="252"/>
      <c r="AW164" s="252"/>
      <c r="AX164" s="252"/>
      <c r="AY164" s="252"/>
      <c r="AZ164" s="252"/>
      <c r="BA164" s="252"/>
      <c r="BB164" s="252"/>
      <c r="BC164" s="252"/>
    </row>
    <row r="165" spans="1:55" ht="7.15" customHeight="1" x14ac:dyDescent="0.15">
      <c r="A165" s="254"/>
      <c r="B165" s="254"/>
      <c r="C165" s="254"/>
      <c r="D165" s="548"/>
      <c r="E165" s="254"/>
      <c r="F165" s="254"/>
      <c r="G165" s="280"/>
      <c r="H165" s="280"/>
      <c r="I165" s="254"/>
      <c r="J165" s="254"/>
      <c r="K165" s="555"/>
      <c r="L165" s="555"/>
      <c r="M165" s="555"/>
      <c r="N165" s="555"/>
      <c r="O165" s="555"/>
      <c r="P165" s="555"/>
      <c r="Q165" s="254"/>
      <c r="R165" s="254"/>
      <c r="S165" s="560"/>
      <c r="T165" s="560"/>
      <c r="U165" s="560"/>
      <c r="V165" s="560"/>
      <c r="W165" s="560"/>
      <c r="X165" s="560"/>
      <c r="Y165" s="560"/>
      <c r="Z165" s="348"/>
      <c r="AA165" s="292"/>
      <c r="AB165" s="252"/>
      <c r="AC165" s="252"/>
      <c r="AD165" s="252"/>
      <c r="AE165" s="252"/>
      <c r="AF165" s="252"/>
      <c r="AG165" s="252"/>
      <c r="AH165" s="252"/>
      <c r="AI165" s="252"/>
      <c r="AJ165" s="252"/>
      <c r="AK165" s="252"/>
      <c r="AL165" s="252"/>
      <c r="AM165" s="252"/>
      <c r="AN165" s="252"/>
      <c r="AO165" s="252"/>
      <c r="AP165" s="252"/>
      <c r="AQ165" s="252"/>
      <c r="AR165" s="252"/>
      <c r="AS165" s="252"/>
      <c r="AT165" s="252"/>
      <c r="AU165" s="252"/>
      <c r="AV165" s="252"/>
      <c r="AW165" s="252"/>
      <c r="AX165" s="252"/>
      <c r="AY165" s="252"/>
      <c r="AZ165" s="252"/>
      <c r="BA165" s="252"/>
      <c r="BB165" s="252"/>
      <c r="BC165" s="252"/>
    </row>
    <row r="166" spans="1:55" ht="7.15" customHeight="1" x14ac:dyDescent="0.15">
      <c r="A166" s="254"/>
      <c r="B166" s="254"/>
      <c r="C166" s="254"/>
      <c r="D166" s="548"/>
      <c r="E166" s="254"/>
      <c r="F166" s="254"/>
      <c r="G166" s="280"/>
      <c r="H166" s="280"/>
      <c r="I166" s="254"/>
      <c r="J166" s="254"/>
      <c r="K166" s="555"/>
      <c r="L166" s="555"/>
      <c r="M166" s="555"/>
      <c r="N166" s="555"/>
      <c r="O166" s="555"/>
      <c r="P166" s="555"/>
      <c r="Q166" s="254"/>
      <c r="R166" s="254"/>
      <c r="S166" s="484"/>
      <c r="T166" s="484"/>
      <c r="U166" s="484"/>
      <c r="V166" s="484"/>
      <c r="W166" s="484"/>
      <c r="X166" s="484"/>
      <c r="Y166" s="484"/>
      <c r="Z166" s="268"/>
      <c r="AA166" s="276"/>
      <c r="AB166" s="252"/>
      <c r="AC166" s="252"/>
      <c r="AD166" s="252"/>
      <c r="AE166" s="252"/>
      <c r="AF166" s="252"/>
      <c r="AG166" s="252"/>
      <c r="AH166" s="252"/>
      <c r="AI166" s="252"/>
      <c r="AJ166" s="252"/>
      <c r="AK166" s="252"/>
      <c r="AL166" s="252"/>
      <c r="AM166" s="252"/>
      <c r="AN166" s="252"/>
      <c r="AO166" s="252"/>
      <c r="AP166" s="252"/>
      <c r="AQ166" s="252"/>
      <c r="AR166" s="252"/>
      <c r="AS166" s="252"/>
      <c r="AT166" s="252"/>
      <c r="AU166" s="252"/>
      <c r="AV166" s="252"/>
      <c r="AW166" s="252"/>
      <c r="AX166" s="252"/>
      <c r="AY166" s="252"/>
      <c r="AZ166" s="252"/>
      <c r="BA166" s="252"/>
      <c r="BB166" s="252"/>
      <c r="BC166" s="252"/>
    </row>
    <row r="167" spans="1:55" ht="7.15" customHeight="1" x14ac:dyDescent="0.15">
      <c r="A167" s="254"/>
      <c r="B167" s="254"/>
      <c r="C167" s="254"/>
      <c r="D167" s="548"/>
      <c r="E167" s="254"/>
      <c r="F167" s="254"/>
      <c r="G167" s="280"/>
      <c r="H167" s="280"/>
      <c r="I167" s="254"/>
      <c r="J167" s="254"/>
      <c r="K167" s="555"/>
      <c r="L167" s="555"/>
      <c r="M167" s="555"/>
      <c r="N167" s="555"/>
      <c r="O167" s="555"/>
      <c r="P167" s="555"/>
      <c r="Q167" s="254"/>
      <c r="R167" s="254"/>
      <c r="S167" s="484"/>
      <c r="T167" s="484"/>
      <c r="U167" s="484"/>
      <c r="V167" s="484"/>
      <c r="W167" s="484"/>
      <c r="X167" s="484"/>
      <c r="Y167" s="484"/>
      <c r="Z167" s="268"/>
      <c r="AA167" s="276"/>
      <c r="AB167" s="252"/>
      <c r="AC167" s="252"/>
      <c r="AD167" s="252"/>
      <c r="AE167" s="252"/>
      <c r="AF167" s="252"/>
      <c r="AG167" s="252"/>
      <c r="AH167" s="252"/>
      <c r="AI167" s="252"/>
      <c r="AJ167" s="252"/>
      <c r="AK167" s="252"/>
      <c r="AL167" s="252"/>
      <c r="AM167" s="252"/>
      <c r="AN167" s="252"/>
      <c r="AO167" s="252"/>
      <c r="AP167" s="252"/>
      <c r="AQ167" s="252"/>
      <c r="AR167" s="252"/>
      <c r="AS167" s="252"/>
      <c r="AT167" s="252"/>
      <c r="AU167" s="252"/>
      <c r="AV167" s="252"/>
      <c r="AW167" s="252"/>
      <c r="AX167" s="252"/>
      <c r="AY167" s="252"/>
      <c r="AZ167" s="252"/>
      <c r="BA167" s="252"/>
      <c r="BB167" s="252"/>
      <c r="BC167" s="252"/>
    </row>
    <row r="168" spans="1:55" ht="7.15" customHeight="1" x14ac:dyDescent="0.15">
      <c r="A168" s="254"/>
      <c r="B168" s="254"/>
      <c r="C168" s="254"/>
      <c r="D168" s="548"/>
      <c r="E168" s="254"/>
      <c r="F168" s="254"/>
      <c r="G168" s="280"/>
      <c r="H168" s="280"/>
      <c r="I168" s="254"/>
      <c r="J168" s="254"/>
      <c r="K168" s="323"/>
      <c r="L168" s="323"/>
      <c r="M168" s="323"/>
      <c r="N168" s="323"/>
      <c r="O168" s="323"/>
      <c r="P168" s="323"/>
      <c r="Q168" s="254"/>
      <c r="R168" s="254"/>
      <c r="S168" s="276"/>
      <c r="T168" s="340"/>
      <c r="U168" s="340"/>
      <c r="V168" s="340"/>
      <c r="W168" s="340"/>
      <c r="X168" s="340"/>
      <c r="Y168" s="340"/>
      <c r="Z168" s="340"/>
      <c r="AA168" s="340"/>
      <c r="AB168" s="252"/>
      <c r="AC168" s="252"/>
      <c r="AD168" s="252"/>
      <c r="AE168" s="252"/>
      <c r="AF168" s="252"/>
      <c r="AG168" s="252"/>
      <c r="AH168" s="252"/>
      <c r="AI168" s="252"/>
      <c r="AJ168" s="252"/>
      <c r="AK168" s="252"/>
      <c r="AL168" s="252"/>
      <c r="AM168" s="252"/>
      <c r="AN168" s="252"/>
      <c r="AO168" s="252"/>
      <c r="AP168" s="252"/>
      <c r="AQ168" s="252"/>
      <c r="AR168" s="252"/>
      <c r="AS168" s="252"/>
      <c r="AT168" s="252"/>
      <c r="AU168" s="252"/>
      <c r="AV168" s="252"/>
      <c r="AW168" s="252"/>
      <c r="AX168" s="252"/>
      <c r="AY168" s="252"/>
      <c r="AZ168" s="252"/>
      <c r="BA168" s="252"/>
      <c r="BB168" s="252"/>
      <c r="BC168" s="252"/>
    </row>
    <row r="169" spans="1:55" ht="7.15" customHeight="1" x14ac:dyDescent="0.15">
      <c r="A169" s="254"/>
      <c r="B169" s="254"/>
      <c r="C169" s="254"/>
      <c r="D169" s="548"/>
      <c r="E169" s="254"/>
      <c r="F169" s="254"/>
      <c r="G169" s="280"/>
      <c r="H169" s="280"/>
      <c r="I169" s="254"/>
      <c r="J169" s="254"/>
      <c r="K169" s="323"/>
      <c r="L169" s="323"/>
      <c r="M169" s="323"/>
      <c r="N169" s="323"/>
      <c r="O169" s="323"/>
      <c r="P169" s="323"/>
      <c r="Q169" s="254"/>
      <c r="R169" s="254"/>
      <c r="S169" s="340"/>
      <c r="T169" s="340"/>
      <c r="U169" s="340"/>
      <c r="V169" s="340"/>
      <c r="W169" s="340"/>
      <c r="X169" s="340"/>
      <c r="Y169" s="340"/>
      <c r="Z169" s="340"/>
      <c r="AA169" s="340"/>
      <c r="AB169" s="252"/>
      <c r="AC169" s="252"/>
      <c r="AD169" s="252"/>
      <c r="AE169" s="252"/>
      <c r="AF169" s="252"/>
      <c r="AG169" s="252"/>
      <c r="AH169" s="252"/>
      <c r="AI169" s="252"/>
      <c r="AJ169" s="252"/>
      <c r="AK169" s="252"/>
      <c r="AL169" s="252"/>
      <c r="AM169" s="252"/>
      <c r="AN169" s="252"/>
      <c r="AO169" s="252"/>
      <c r="AP169" s="252"/>
      <c r="AQ169" s="252"/>
      <c r="AR169" s="252"/>
      <c r="AS169" s="252"/>
      <c r="AT169" s="252"/>
      <c r="AU169" s="252"/>
      <c r="AV169" s="252"/>
      <c r="AW169" s="252"/>
      <c r="AX169" s="252"/>
      <c r="AY169" s="252"/>
      <c r="AZ169" s="252"/>
      <c r="BA169" s="252"/>
      <c r="BB169" s="252"/>
      <c r="BC169" s="252"/>
    </row>
    <row r="170" spans="1:55" ht="7.15" customHeight="1" x14ac:dyDescent="0.15">
      <c r="A170" s="254"/>
      <c r="B170" s="254"/>
      <c r="C170" s="254"/>
      <c r="D170" s="548"/>
      <c r="E170" s="254"/>
      <c r="F170" s="254"/>
      <c r="G170" s="280"/>
      <c r="H170" s="280"/>
      <c r="I170" s="254"/>
      <c r="J170" s="254"/>
      <c r="K170" s="561"/>
      <c r="L170" s="561"/>
      <c r="M170" s="561"/>
      <c r="N170" s="561"/>
      <c r="O170" s="561"/>
      <c r="P170" s="561"/>
      <c r="Q170" s="333"/>
      <c r="R170" s="254"/>
      <c r="S170" s="484"/>
      <c r="T170" s="484"/>
      <c r="U170" s="484"/>
      <c r="V170" s="484"/>
      <c r="W170" s="484"/>
      <c r="X170" s="484"/>
      <c r="Y170" s="484"/>
      <c r="Z170" s="268"/>
      <c r="AA170" s="276"/>
      <c r="AB170" s="252"/>
      <c r="AC170" s="252"/>
      <c r="AD170" s="252"/>
      <c r="AE170" s="252"/>
      <c r="AF170" s="252"/>
      <c r="AG170" s="252"/>
      <c r="AH170" s="252"/>
      <c r="AI170" s="252"/>
      <c r="AJ170" s="252"/>
      <c r="AK170" s="252"/>
      <c r="AL170" s="252"/>
      <c r="AM170" s="252"/>
      <c r="AN170" s="252"/>
      <c r="AO170" s="252"/>
      <c r="AP170" s="252"/>
      <c r="AQ170" s="252"/>
      <c r="AR170" s="252"/>
      <c r="AS170" s="252"/>
      <c r="AT170" s="252"/>
      <c r="AU170" s="252"/>
      <c r="AV170" s="252"/>
      <c r="AW170" s="252"/>
      <c r="AX170" s="252"/>
      <c r="AY170" s="252"/>
      <c r="AZ170" s="252"/>
      <c r="BA170" s="252"/>
      <c r="BB170" s="252"/>
      <c r="BC170" s="252"/>
    </row>
    <row r="171" spans="1:55" ht="7.15" customHeight="1" x14ac:dyDescent="0.15">
      <c r="A171" s="254"/>
      <c r="B171" s="254"/>
      <c r="C171" s="254"/>
      <c r="D171" s="548"/>
      <c r="E171" s="254"/>
      <c r="F171" s="254"/>
      <c r="G171" s="280"/>
      <c r="H171" s="280"/>
      <c r="I171" s="254"/>
      <c r="J171" s="254"/>
      <c r="K171" s="561"/>
      <c r="L171" s="561"/>
      <c r="M171" s="561"/>
      <c r="N171" s="561"/>
      <c r="O171" s="561"/>
      <c r="P171" s="561"/>
      <c r="Q171" s="333"/>
      <c r="R171" s="254"/>
      <c r="S171" s="484"/>
      <c r="T171" s="484"/>
      <c r="U171" s="484"/>
      <c r="V171" s="484"/>
      <c r="W171" s="484"/>
      <c r="X171" s="484"/>
      <c r="Y171" s="484"/>
      <c r="Z171" s="268"/>
      <c r="AA171" s="276"/>
      <c r="AB171" s="252"/>
      <c r="AC171" s="252"/>
      <c r="AD171" s="252"/>
      <c r="AE171" s="252"/>
      <c r="AF171" s="252"/>
      <c r="AG171" s="252"/>
      <c r="AH171" s="252"/>
      <c r="AI171" s="252"/>
      <c r="AJ171" s="252"/>
      <c r="AK171" s="252"/>
      <c r="AL171" s="252"/>
      <c r="AM171" s="252"/>
      <c r="AN171" s="252"/>
      <c r="AO171" s="252"/>
      <c r="AP171" s="252"/>
      <c r="AQ171" s="252"/>
      <c r="AR171" s="252"/>
      <c r="AS171" s="252"/>
      <c r="AT171" s="252"/>
      <c r="AU171" s="252"/>
      <c r="AV171" s="252"/>
      <c r="AW171" s="252"/>
      <c r="AX171" s="252"/>
      <c r="AY171" s="252"/>
      <c r="AZ171" s="252"/>
      <c r="BA171" s="252"/>
      <c r="BB171" s="252"/>
      <c r="BC171" s="252"/>
    </row>
    <row r="172" spans="1:55" ht="7.15" customHeight="1" x14ac:dyDescent="0.15">
      <c r="A172" s="254"/>
      <c r="B172" s="254"/>
      <c r="C172" s="254"/>
      <c r="D172" s="548"/>
      <c r="E172" s="254"/>
      <c r="F172" s="254"/>
      <c r="G172" s="280"/>
      <c r="H172" s="280"/>
      <c r="I172" s="254"/>
      <c r="J172" s="254"/>
      <c r="K172" s="347"/>
      <c r="L172" s="347"/>
      <c r="M172" s="347"/>
      <c r="N172" s="347"/>
      <c r="O172" s="347"/>
      <c r="P172" s="347"/>
      <c r="Q172" s="254"/>
      <c r="R172" s="254"/>
      <c r="S172" s="276"/>
      <c r="T172" s="340"/>
      <c r="U172" s="340"/>
      <c r="V172" s="340"/>
      <c r="W172" s="340"/>
      <c r="X172" s="340"/>
      <c r="Y172" s="340"/>
      <c r="Z172" s="340"/>
      <c r="AA172" s="340"/>
      <c r="AB172" s="252"/>
      <c r="AC172" s="252"/>
      <c r="AD172" s="252"/>
      <c r="AE172" s="252"/>
      <c r="AF172" s="252"/>
      <c r="AG172" s="252"/>
      <c r="AH172" s="252"/>
      <c r="AI172" s="252"/>
      <c r="AJ172" s="252"/>
      <c r="AK172" s="252"/>
      <c r="AL172" s="252"/>
      <c r="AM172" s="252"/>
      <c r="AN172" s="252"/>
      <c r="AO172" s="252"/>
      <c r="AP172" s="252"/>
      <c r="AQ172" s="252"/>
      <c r="AR172" s="252"/>
      <c r="AS172" s="252"/>
      <c r="AT172" s="252"/>
      <c r="AU172" s="252"/>
      <c r="AV172" s="252"/>
      <c r="AW172" s="252"/>
      <c r="AX172" s="252"/>
      <c r="AY172" s="252"/>
      <c r="AZ172" s="252"/>
      <c r="BA172" s="252"/>
      <c r="BB172" s="252"/>
      <c r="BC172" s="252"/>
    </row>
    <row r="173" spans="1:55" ht="7.15" customHeight="1" x14ac:dyDescent="0.15">
      <c r="A173" s="254"/>
      <c r="B173" s="254"/>
      <c r="C173" s="254"/>
      <c r="D173" s="548"/>
      <c r="E173" s="254"/>
      <c r="F173" s="254"/>
      <c r="G173" s="280"/>
      <c r="H173" s="280"/>
      <c r="I173" s="254"/>
      <c r="J173" s="254"/>
      <c r="K173" s="347"/>
      <c r="L173" s="347"/>
      <c r="M173" s="347"/>
      <c r="N173" s="347"/>
      <c r="O173" s="347"/>
      <c r="P173" s="347"/>
      <c r="Q173" s="254"/>
      <c r="R173" s="254"/>
      <c r="S173" s="340"/>
      <c r="T173" s="340"/>
      <c r="U173" s="340"/>
      <c r="V173" s="340"/>
      <c r="W173" s="340"/>
      <c r="X173" s="340"/>
      <c r="Y173" s="340"/>
      <c r="Z173" s="340"/>
      <c r="AA173" s="340"/>
      <c r="AB173" s="252"/>
      <c r="AC173" s="252"/>
      <c r="AD173" s="252"/>
      <c r="AE173" s="252"/>
      <c r="AF173" s="252"/>
      <c r="AG173" s="252"/>
      <c r="AH173" s="252"/>
      <c r="AI173" s="252"/>
      <c r="AJ173" s="252"/>
      <c r="AK173" s="252"/>
      <c r="AL173" s="252"/>
      <c r="AM173" s="252"/>
      <c r="AN173" s="252"/>
      <c r="AO173" s="252"/>
      <c r="AP173" s="252"/>
      <c r="AQ173" s="252"/>
      <c r="AR173" s="252"/>
      <c r="AS173" s="252"/>
      <c r="AT173" s="252"/>
      <c r="AU173" s="252"/>
      <c r="AV173" s="252"/>
      <c r="AW173" s="252"/>
      <c r="AX173" s="252"/>
      <c r="AY173" s="252"/>
      <c r="AZ173" s="252"/>
      <c r="BA173" s="252"/>
      <c r="BB173" s="252"/>
      <c r="BC173" s="252"/>
    </row>
    <row r="174" spans="1:55" ht="7.15" customHeight="1" x14ac:dyDescent="0.15">
      <c r="A174" s="254"/>
      <c r="B174" s="254"/>
      <c r="C174" s="254"/>
      <c r="D174" s="548"/>
      <c r="E174" s="254"/>
      <c r="F174" s="254"/>
      <c r="G174" s="280"/>
      <c r="H174" s="280"/>
      <c r="I174" s="254"/>
      <c r="J174" s="254"/>
      <c r="K174" s="484"/>
      <c r="L174" s="484"/>
      <c r="M174" s="484"/>
      <c r="N174" s="484"/>
      <c r="O174" s="484"/>
      <c r="P174" s="484"/>
      <c r="Q174" s="254"/>
      <c r="R174" s="254"/>
      <c r="S174" s="484"/>
      <c r="T174" s="484"/>
      <c r="U174" s="484"/>
      <c r="V174" s="484"/>
      <c r="W174" s="484"/>
      <c r="X174" s="484"/>
      <c r="Y174" s="484"/>
      <c r="Z174" s="484"/>
      <c r="AA174" s="484"/>
      <c r="AB174" s="252"/>
      <c r="AC174" s="252"/>
      <c r="AD174" s="252"/>
      <c r="AE174" s="252"/>
      <c r="AF174" s="252"/>
      <c r="AG174" s="252"/>
      <c r="AH174" s="252"/>
      <c r="AI174" s="252"/>
      <c r="AJ174" s="252"/>
      <c r="AK174" s="252"/>
      <c r="AL174" s="252"/>
      <c r="AM174" s="252"/>
      <c r="AN174" s="252"/>
      <c r="AO174" s="252"/>
      <c r="AP174" s="252"/>
      <c r="AQ174" s="252"/>
      <c r="AR174" s="252"/>
      <c r="AS174" s="252"/>
      <c r="AT174" s="252"/>
      <c r="AU174" s="252"/>
      <c r="AV174" s="252"/>
      <c r="AW174" s="252"/>
      <c r="AX174" s="252"/>
      <c r="AY174" s="252"/>
      <c r="AZ174" s="252"/>
      <c r="BA174" s="252"/>
      <c r="BB174" s="252"/>
      <c r="BC174" s="252"/>
    </row>
    <row r="175" spans="1:55" ht="7.15" customHeight="1" x14ac:dyDescent="0.15">
      <c r="A175" s="254"/>
      <c r="B175" s="254"/>
      <c r="C175" s="254"/>
      <c r="D175" s="548"/>
      <c r="E175" s="254"/>
      <c r="F175" s="254"/>
      <c r="G175" s="284"/>
      <c r="H175" s="284"/>
      <c r="I175" s="254"/>
      <c r="J175" s="254"/>
      <c r="K175" s="484"/>
      <c r="L175" s="484"/>
      <c r="M175" s="484"/>
      <c r="N175" s="484"/>
      <c r="O175" s="484"/>
      <c r="P175" s="484"/>
      <c r="Q175" s="254"/>
      <c r="R175" s="254"/>
      <c r="S175" s="484"/>
      <c r="T175" s="484"/>
      <c r="U175" s="484"/>
      <c r="V175" s="484"/>
      <c r="W175" s="484"/>
      <c r="X175" s="484"/>
      <c r="Y175" s="484"/>
      <c r="Z175" s="484"/>
      <c r="AA175" s="484"/>
      <c r="AB175" s="252"/>
      <c r="AC175" s="252"/>
      <c r="AD175" s="252"/>
      <c r="AE175" s="252"/>
      <c r="AF175" s="252"/>
      <c r="AG175" s="252"/>
      <c r="AH175" s="252"/>
      <c r="AI175" s="252"/>
      <c r="AJ175" s="252"/>
      <c r="AK175" s="252"/>
      <c r="AL175" s="252"/>
      <c r="AM175" s="252"/>
      <c r="AN175" s="252"/>
      <c r="AO175" s="252"/>
      <c r="AP175" s="252"/>
      <c r="AQ175" s="252"/>
      <c r="AR175" s="252"/>
      <c r="AS175" s="252"/>
      <c r="AT175" s="252"/>
      <c r="AU175" s="252"/>
      <c r="AV175" s="252"/>
      <c r="AW175" s="252"/>
      <c r="AX175" s="252"/>
      <c r="AY175" s="252"/>
      <c r="AZ175" s="252"/>
      <c r="BA175" s="252"/>
      <c r="BB175" s="252"/>
      <c r="BC175" s="252"/>
    </row>
    <row r="176" spans="1:55" ht="7.15" customHeight="1" x14ac:dyDescent="0.15">
      <c r="A176" s="254"/>
      <c r="B176" s="254"/>
      <c r="C176" s="254"/>
      <c r="D176" s="548"/>
      <c r="E176" s="254"/>
      <c r="F176" s="254"/>
      <c r="G176" s="284"/>
      <c r="H176" s="284"/>
      <c r="I176" s="254"/>
      <c r="J176" s="254"/>
      <c r="K176" s="323"/>
      <c r="L176" s="323"/>
      <c r="M176" s="323"/>
      <c r="N176" s="323"/>
      <c r="O176" s="323"/>
      <c r="P176" s="323"/>
      <c r="Q176" s="254"/>
      <c r="R176" s="254"/>
      <c r="S176" s="345"/>
      <c r="T176" s="345"/>
      <c r="U176" s="345"/>
      <c r="V176" s="345"/>
      <c r="W176" s="345"/>
      <c r="X176" s="345"/>
      <c r="Y176" s="345"/>
      <c r="Z176" s="345"/>
      <c r="AA176" s="345"/>
      <c r="AB176" s="252"/>
      <c r="AC176" s="252"/>
      <c r="AD176" s="252"/>
      <c r="AE176" s="252"/>
      <c r="AF176" s="252"/>
      <c r="AG176" s="252"/>
      <c r="AH176" s="252"/>
      <c r="AI176" s="252"/>
      <c r="AJ176" s="252"/>
      <c r="AK176" s="252"/>
      <c r="AL176" s="252"/>
      <c r="AM176" s="252"/>
      <c r="AN176" s="252"/>
      <c r="AO176" s="252"/>
      <c r="AP176" s="252"/>
      <c r="AQ176" s="252"/>
      <c r="AR176" s="252"/>
      <c r="AS176" s="252"/>
      <c r="AT176" s="252"/>
      <c r="AU176" s="252"/>
      <c r="AV176" s="252"/>
      <c r="AW176" s="252"/>
      <c r="AX176" s="252"/>
      <c r="AY176" s="252"/>
      <c r="AZ176" s="252"/>
      <c r="BA176" s="252"/>
      <c r="BB176" s="252"/>
      <c r="BC176" s="252"/>
    </row>
    <row r="177" spans="1:55" ht="7.15" customHeight="1" x14ac:dyDescent="0.15">
      <c r="A177" s="254"/>
      <c r="B177" s="254"/>
      <c r="C177" s="254"/>
      <c r="D177" s="548"/>
      <c r="E177" s="254"/>
      <c r="F177" s="254"/>
      <c r="G177" s="498"/>
      <c r="H177" s="498"/>
      <c r="I177" s="254"/>
      <c r="J177" s="254"/>
      <c r="K177" s="551"/>
      <c r="L177" s="551"/>
      <c r="M177" s="551"/>
      <c r="N177" s="551"/>
      <c r="O177" s="551"/>
      <c r="P177" s="551"/>
      <c r="Q177" s="254"/>
      <c r="R177" s="254"/>
      <c r="S177" s="484"/>
      <c r="T177" s="484"/>
      <c r="U177" s="484"/>
      <c r="V177" s="484"/>
      <c r="W177" s="484"/>
      <c r="X177" s="484"/>
      <c r="Y177" s="484"/>
      <c r="Z177" s="484"/>
      <c r="AA177" s="484"/>
      <c r="AB177" s="252"/>
      <c r="AC177" s="252"/>
      <c r="AD177" s="252"/>
      <c r="AE177" s="252"/>
      <c r="AF177" s="252"/>
      <c r="AG177" s="252"/>
      <c r="AH177" s="252"/>
      <c r="AI177" s="252"/>
      <c r="AJ177" s="252"/>
      <c r="AK177" s="252"/>
      <c r="AL177" s="252"/>
      <c r="AM177" s="252"/>
      <c r="AN177" s="252"/>
      <c r="AO177" s="252"/>
      <c r="AP177" s="252"/>
      <c r="AQ177" s="252"/>
      <c r="AR177" s="252"/>
      <c r="AS177" s="252"/>
      <c r="AT177" s="252"/>
      <c r="AU177" s="252"/>
      <c r="AV177" s="252"/>
      <c r="AW177" s="252"/>
      <c r="AX177" s="252"/>
      <c r="AY177" s="252"/>
      <c r="AZ177" s="252"/>
      <c r="BA177" s="252"/>
      <c r="BB177" s="252"/>
      <c r="BC177" s="252"/>
    </row>
    <row r="178" spans="1:55" ht="7.15" customHeight="1" x14ac:dyDescent="0.15">
      <c r="A178" s="254"/>
      <c r="B178" s="254"/>
      <c r="C178" s="254"/>
      <c r="D178" s="548"/>
      <c r="E178" s="254"/>
      <c r="F178" s="254"/>
      <c r="G178" s="498"/>
      <c r="H178" s="498"/>
      <c r="I178" s="254"/>
      <c r="J178" s="254"/>
      <c r="K178" s="551"/>
      <c r="L178" s="551"/>
      <c r="M178" s="551"/>
      <c r="N178" s="551"/>
      <c r="O178" s="551"/>
      <c r="P178" s="551"/>
      <c r="Q178" s="254"/>
      <c r="R178" s="254"/>
      <c r="S178" s="484"/>
      <c r="T178" s="484"/>
      <c r="U178" s="484"/>
      <c r="V178" s="484"/>
      <c r="W178" s="484"/>
      <c r="X178" s="484"/>
      <c r="Y178" s="484"/>
      <c r="Z178" s="484"/>
      <c r="AA178" s="484"/>
      <c r="AB178" s="252"/>
      <c r="AC178" s="252"/>
      <c r="AD178" s="252"/>
      <c r="AE178" s="252"/>
      <c r="AF178" s="252"/>
      <c r="AG178" s="252"/>
      <c r="AH178" s="252"/>
      <c r="AI178" s="252"/>
      <c r="AJ178" s="252"/>
      <c r="AK178" s="252"/>
      <c r="AL178" s="252"/>
      <c r="AM178" s="252"/>
      <c r="AN178" s="252"/>
      <c r="AO178" s="252"/>
      <c r="AP178" s="252"/>
      <c r="AQ178" s="252"/>
      <c r="AR178" s="252"/>
      <c r="AS178" s="252"/>
      <c r="AT178" s="252"/>
      <c r="AU178" s="252"/>
      <c r="AV178" s="252"/>
      <c r="AW178" s="252"/>
      <c r="AX178" s="252"/>
      <c r="AY178" s="252"/>
      <c r="AZ178" s="252"/>
      <c r="BA178" s="252"/>
      <c r="BB178" s="252"/>
      <c r="BC178" s="252"/>
    </row>
    <row r="179" spans="1:55" ht="7.15" customHeight="1" x14ac:dyDescent="0.15">
      <c r="A179" s="254"/>
      <c r="B179" s="254"/>
      <c r="C179" s="254"/>
      <c r="D179" s="548"/>
      <c r="E179" s="254"/>
      <c r="F179" s="254"/>
      <c r="G179" s="284"/>
      <c r="H179" s="349"/>
      <c r="I179" s="254"/>
      <c r="J179" s="254"/>
      <c r="K179" s="276"/>
      <c r="L179" s="276"/>
      <c r="M179" s="276"/>
      <c r="N179" s="276"/>
      <c r="O179" s="276"/>
      <c r="P179" s="276"/>
      <c r="Q179" s="254"/>
      <c r="R179" s="254"/>
      <c r="S179" s="276"/>
      <c r="T179" s="276"/>
      <c r="U179" s="276"/>
      <c r="V179" s="276"/>
      <c r="W179" s="345"/>
      <c r="X179" s="345"/>
      <c r="Y179" s="345"/>
      <c r="Z179" s="345"/>
      <c r="AA179" s="345"/>
      <c r="AB179" s="252"/>
      <c r="AC179" s="252"/>
      <c r="AD179" s="252"/>
      <c r="AE179" s="252"/>
      <c r="AF179" s="252"/>
      <c r="AG179" s="252"/>
      <c r="AH179" s="252"/>
      <c r="AI179" s="252"/>
      <c r="AJ179" s="252"/>
      <c r="AK179" s="252"/>
      <c r="AL179" s="252"/>
      <c r="AM179" s="252"/>
      <c r="AN179" s="252"/>
      <c r="AO179" s="252"/>
      <c r="AP179" s="252"/>
      <c r="AQ179" s="252"/>
      <c r="AR179" s="252"/>
      <c r="AS179" s="252"/>
      <c r="AT179" s="252"/>
      <c r="AU179" s="252"/>
      <c r="AV179" s="252"/>
      <c r="AW179" s="252"/>
      <c r="AX179" s="252"/>
      <c r="AY179" s="252"/>
      <c r="AZ179" s="252"/>
      <c r="BA179" s="252"/>
      <c r="BB179" s="252"/>
      <c r="BC179" s="252"/>
    </row>
    <row r="180" spans="1:55" ht="7.15" customHeight="1" x14ac:dyDescent="0.15">
      <c r="A180" s="254"/>
      <c r="B180" s="254"/>
      <c r="C180" s="254"/>
      <c r="D180" s="548"/>
      <c r="E180" s="268"/>
      <c r="F180" s="254"/>
      <c r="G180" s="349"/>
      <c r="H180" s="349"/>
      <c r="I180" s="254"/>
      <c r="J180" s="254"/>
      <c r="K180" s="484"/>
      <c r="L180" s="484"/>
      <c r="M180" s="484"/>
      <c r="N180" s="484"/>
      <c r="O180" s="484"/>
      <c r="P180" s="484"/>
      <c r="Q180" s="254"/>
      <c r="R180" s="254"/>
      <c r="S180" s="484"/>
      <c r="T180" s="484"/>
      <c r="U180" s="484"/>
      <c r="V180" s="484"/>
      <c r="W180" s="484"/>
      <c r="X180" s="484"/>
      <c r="Y180" s="484"/>
      <c r="Z180" s="484"/>
      <c r="AA180" s="484"/>
      <c r="AB180" s="252"/>
      <c r="AC180" s="252"/>
      <c r="AD180" s="252"/>
      <c r="AE180" s="252"/>
      <c r="AF180" s="252"/>
      <c r="AG180" s="252"/>
      <c r="AH180" s="252"/>
      <c r="AI180" s="252"/>
      <c r="AJ180" s="252"/>
      <c r="AK180" s="252"/>
      <c r="AL180" s="252"/>
      <c r="AM180" s="252"/>
      <c r="AN180" s="252"/>
      <c r="AO180" s="252"/>
      <c r="AP180" s="252"/>
      <c r="AQ180" s="252"/>
      <c r="AR180" s="252"/>
      <c r="AS180" s="252"/>
      <c r="AT180" s="252"/>
      <c r="AU180" s="252"/>
      <c r="AV180" s="252"/>
      <c r="AW180" s="252"/>
      <c r="AX180" s="252"/>
      <c r="AY180" s="252"/>
      <c r="AZ180" s="252"/>
      <c r="BA180" s="252"/>
      <c r="BB180" s="252"/>
      <c r="BC180" s="252"/>
    </row>
    <row r="181" spans="1:55" ht="7.15" customHeight="1" x14ac:dyDescent="0.15">
      <c r="A181" s="254"/>
      <c r="B181" s="254"/>
      <c r="C181" s="254"/>
      <c r="D181" s="548"/>
      <c r="E181" s="268"/>
      <c r="F181" s="254"/>
      <c r="G181" s="284"/>
      <c r="H181" s="284"/>
      <c r="I181" s="254"/>
      <c r="J181" s="254"/>
      <c r="K181" s="484"/>
      <c r="L181" s="484"/>
      <c r="M181" s="484"/>
      <c r="N181" s="484"/>
      <c r="O181" s="484"/>
      <c r="P181" s="484"/>
      <c r="Q181" s="254"/>
      <c r="R181" s="254"/>
      <c r="S181" s="484"/>
      <c r="T181" s="484"/>
      <c r="U181" s="484"/>
      <c r="V181" s="484"/>
      <c r="W181" s="484"/>
      <c r="X181" s="484"/>
      <c r="Y181" s="484"/>
      <c r="Z181" s="484"/>
      <c r="AA181" s="484"/>
      <c r="AB181" s="252"/>
      <c r="AC181" s="252"/>
      <c r="AD181" s="252"/>
      <c r="AE181" s="252"/>
      <c r="AF181" s="252"/>
      <c r="AG181" s="252"/>
      <c r="AH181" s="252"/>
      <c r="AI181" s="252"/>
      <c r="AJ181" s="252"/>
      <c r="AK181" s="252"/>
      <c r="AL181" s="252"/>
      <c r="AM181" s="252"/>
      <c r="AN181" s="252"/>
      <c r="AO181" s="252"/>
      <c r="AP181" s="252"/>
      <c r="AQ181" s="252"/>
      <c r="AR181" s="252"/>
      <c r="AS181" s="252"/>
      <c r="AT181" s="252"/>
      <c r="AU181" s="252"/>
      <c r="AV181" s="252"/>
      <c r="AW181" s="252"/>
      <c r="AX181" s="252"/>
      <c r="AY181" s="252"/>
      <c r="AZ181" s="252"/>
      <c r="BA181" s="252"/>
      <c r="BB181" s="252"/>
      <c r="BC181" s="252"/>
    </row>
    <row r="182" spans="1:55" ht="7.15" customHeight="1" x14ac:dyDescent="0.15">
      <c r="A182" s="254"/>
      <c r="B182" s="254"/>
      <c r="C182" s="254"/>
      <c r="D182" s="548"/>
      <c r="E182" s="280"/>
      <c r="F182" s="345"/>
      <c r="G182" s="498"/>
      <c r="H182" s="498"/>
      <c r="I182" s="254"/>
      <c r="J182" s="254"/>
      <c r="K182" s="268"/>
      <c r="L182" s="268"/>
      <c r="M182" s="268"/>
      <c r="N182" s="268"/>
      <c r="O182" s="268"/>
      <c r="P182" s="268"/>
      <c r="Q182" s="276"/>
      <c r="R182" s="276"/>
      <c r="S182" s="268"/>
      <c r="T182" s="268"/>
      <c r="U182" s="268"/>
      <c r="V182" s="268"/>
      <c r="W182" s="268"/>
      <c r="X182" s="268"/>
      <c r="Y182" s="268"/>
      <c r="Z182" s="268"/>
      <c r="AA182" s="268"/>
      <c r="AB182" s="252"/>
      <c r="AC182" s="252"/>
      <c r="AD182" s="252"/>
      <c r="AE182" s="252"/>
      <c r="AF182" s="252"/>
      <c r="AG182" s="252"/>
      <c r="AH182" s="252"/>
      <c r="AI182" s="252"/>
      <c r="AJ182" s="252"/>
      <c r="AK182" s="252"/>
      <c r="AL182" s="252"/>
      <c r="AM182" s="252"/>
      <c r="AN182" s="252"/>
      <c r="AO182" s="252"/>
      <c r="AP182" s="252"/>
      <c r="AQ182" s="252"/>
      <c r="AR182" s="252"/>
      <c r="AS182" s="252"/>
      <c r="AT182" s="252"/>
      <c r="AU182" s="252"/>
      <c r="AV182" s="252"/>
      <c r="AW182" s="252"/>
      <c r="AX182" s="252"/>
      <c r="AY182" s="252"/>
      <c r="AZ182" s="252"/>
      <c r="BA182" s="252"/>
      <c r="BB182" s="252"/>
      <c r="BC182" s="252"/>
    </row>
    <row r="183" spans="1:55" ht="7.15" customHeight="1" x14ac:dyDescent="0.15">
      <c r="A183" s="254"/>
      <c r="B183" s="254"/>
      <c r="C183" s="254"/>
      <c r="D183" s="548"/>
      <c r="E183" s="562"/>
      <c r="F183" s="562"/>
      <c r="G183" s="498"/>
      <c r="H183" s="498"/>
      <c r="I183" s="254"/>
      <c r="J183" s="254"/>
      <c r="K183" s="268"/>
      <c r="L183" s="268"/>
      <c r="M183" s="268"/>
      <c r="N183" s="268"/>
      <c r="O183" s="268"/>
      <c r="P183" s="268"/>
      <c r="Q183" s="276"/>
      <c r="R183" s="276"/>
      <c r="S183" s="268"/>
      <c r="T183" s="268"/>
      <c r="U183" s="268"/>
      <c r="V183" s="268"/>
      <c r="W183" s="268"/>
      <c r="X183" s="268"/>
      <c r="Y183" s="268"/>
      <c r="Z183" s="268"/>
      <c r="AA183" s="268"/>
      <c r="AB183" s="252"/>
      <c r="AC183" s="252"/>
      <c r="AD183" s="252"/>
      <c r="AE183" s="252"/>
      <c r="AF183" s="252"/>
      <c r="AG183" s="252"/>
      <c r="AH183" s="252"/>
      <c r="AI183" s="252"/>
      <c r="AJ183" s="252"/>
      <c r="AK183" s="252"/>
      <c r="AL183" s="252"/>
      <c r="AM183" s="252"/>
      <c r="AN183" s="252"/>
      <c r="AO183" s="252"/>
      <c r="AP183" s="252"/>
      <c r="AQ183" s="252"/>
      <c r="AR183" s="252"/>
      <c r="AS183" s="252"/>
      <c r="AT183" s="252"/>
      <c r="AU183" s="252"/>
      <c r="AV183" s="252"/>
      <c r="AW183" s="252"/>
      <c r="AX183" s="252"/>
      <c r="AY183" s="252"/>
      <c r="AZ183" s="252"/>
      <c r="BA183" s="252"/>
      <c r="BB183" s="252"/>
      <c r="BC183" s="252"/>
    </row>
    <row r="184" spans="1:55" ht="7.15" customHeight="1" x14ac:dyDescent="0.15">
      <c r="A184" s="254"/>
      <c r="B184" s="254"/>
      <c r="C184" s="254"/>
      <c r="D184" s="548"/>
      <c r="E184" s="562"/>
      <c r="F184" s="562"/>
      <c r="G184" s="284"/>
      <c r="H184" s="284"/>
      <c r="I184" s="254"/>
      <c r="J184" s="254"/>
      <c r="K184" s="268"/>
      <c r="L184" s="268"/>
      <c r="M184" s="268"/>
      <c r="N184" s="268"/>
      <c r="O184" s="268"/>
      <c r="P184" s="254"/>
      <c r="Q184" s="254"/>
      <c r="R184" s="254"/>
      <c r="S184" s="268"/>
      <c r="T184" s="268"/>
      <c r="U184" s="268"/>
      <c r="V184" s="268"/>
      <c r="W184" s="268"/>
      <c r="X184" s="268"/>
      <c r="Y184" s="268"/>
      <c r="Z184" s="268"/>
      <c r="AA184" s="268"/>
      <c r="AB184" s="252"/>
      <c r="AC184" s="252"/>
      <c r="AD184" s="252"/>
      <c r="AE184" s="252"/>
      <c r="AF184" s="252"/>
      <c r="AG184" s="252"/>
      <c r="AH184" s="252"/>
      <c r="AI184" s="252"/>
      <c r="AJ184" s="252"/>
      <c r="AK184" s="252"/>
      <c r="AL184" s="252"/>
      <c r="AM184" s="252"/>
      <c r="AN184" s="252"/>
      <c r="AO184" s="252"/>
      <c r="AP184" s="252"/>
      <c r="AQ184" s="252"/>
      <c r="AR184" s="252"/>
      <c r="AS184" s="252"/>
      <c r="AT184" s="252"/>
      <c r="AU184" s="252"/>
      <c r="AV184" s="252"/>
      <c r="AW184" s="252"/>
      <c r="AX184" s="252"/>
      <c r="AY184" s="252"/>
      <c r="AZ184" s="252"/>
      <c r="BA184" s="252"/>
      <c r="BB184" s="252"/>
      <c r="BC184" s="252"/>
    </row>
    <row r="185" spans="1:55" ht="7.15" customHeight="1" x14ac:dyDescent="0.15">
      <c r="A185" s="254"/>
      <c r="B185" s="254"/>
      <c r="C185" s="254"/>
      <c r="D185" s="548"/>
      <c r="E185" s="254"/>
      <c r="F185" s="254"/>
      <c r="G185" s="280"/>
      <c r="H185" s="280"/>
      <c r="I185" s="254"/>
      <c r="J185" s="254"/>
      <c r="K185" s="268"/>
      <c r="L185" s="268"/>
      <c r="M185" s="268"/>
      <c r="N185" s="268"/>
      <c r="O185" s="268"/>
      <c r="P185" s="268"/>
      <c r="Q185" s="254"/>
      <c r="R185" s="254"/>
      <c r="S185" s="254"/>
      <c r="T185" s="254"/>
      <c r="U185" s="254"/>
      <c r="V185" s="254"/>
      <c r="W185" s="254"/>
      <c r="X185" s="254"/>
      <c r="Y185" s="350"/>
      <c r="Z185" s="350"/>
      <c r="AA185" s="350"/>
      <c r="AB185" s="252"/>
      <c r="AC185" s="252"/>
      <c r="AD185" s="252"/>
      <c r="AE185" s="252"/>
      <c r="AF185" s="252"/>
      <c r="AG185" s="252"/>
      <c r="AH185" s="252"/>
      <c r="AI185" s="252"/>
      <c r="AJ185" s="252"/>
      <c r="AK185" s="252"/>
      <c r="AL185" s="252"/>
      <c r="AM185" s="252"/>
      <c r="AN185" s="252"/>
      <c r="AO185" s="252"/>
      <c r="AP185" s="252"/>
      <c r="AQ185" s="252"/>
      <c r="AR185" s="252"/>
      <c r="AS185" s="252"/>
      <c r="AT185" s="252"/>
      <c r="AU185" s="252"/>
      <c r="AV185" s="252"/>
      <c r="AW185" s="252"/>
      <c r="AX185" s="252"/>
      <c r="AY185" s="252"/>
      <c r="AZ185" s="252"/>
      <c r="BA185" s="252"/>
      <c r="BB185" s="252"/>
      <c r="BC185" s="252"/>
    </row>
    <row r="186" spans="1:55" ht="7.15" customHeight="1" x14ac:dyDescent="0.15">
      <c r="A186" s="254"/>
      <c r="B186" s="254"/>
      <c r="C186" s="254"/>
      <c r="D186" s="548"/>
      <c r="E186" s="254"/>
      <c r="F186" s="254"/>
      <c r="G186" s="280"/>
      <c r="H186" s="280"/>
      <c r="I186" s="254"/>
      <c r="J186" s="254"/>
      <c r="K186" s="268"/>
      <c r="L186" s="268"/>
      <c r="M186" s="268"/>
      <c r="N186" s="268"/>
      <c r="O186" s="268"/>
      <c r="P186" s="268"/>
      <c r="Q186" s="254"/>
      <c r="R186" s="254"/>
      <c r="S186" s="254"/>
      <c r="T186" s="254"/>
      <c r="U186" s="254"/>
      <c r="V186" s="254"/>
      <c r="W186" s="254"/>
      <c r="X186" s="254"/>
      <c r="Y186" s="254"/>
      <c r="Z186" s="254"/>
      <c r="AA186" s="254"/>
      <c r="AB186" s="252"/>
      <c r="AC186" s="252"/>
      <c r="AD186" s="252"/>
      <c r="AE186" s="252"/>
      <c r="AF186" s="252"/>
      <c r="AG186" s="252"/>
      <c r="AH186" s="252"/>
      <c r="AI186" s="252"/>
      <c r="AJ186" s="252"/>
      <c r="AK186" s="252"/>
      <c r="AL186" s="252"/>
      <c r="AM186" s="252"/>
      <c r="AN186" s="252"/>
      <c r="AO186" s="252"/>
      <c r="AP186" s="252"/>
      <c r="AQ186" s="252"/>
      <c r="AR186" s="252"/>
      <c r="AS186" s="252"/>
      <c r="AT186" s="252"/>
      <c r="AU186" s="252"/>
      <c r="AV186" s="252"/>
      <c r="AW186" s="252"/>
      <c r="AX186" s="252"/>
      <c r="AY186" s="252"/>
      <c r="AZ186" s="252"/>
      <c r="BA186" s="252"/>
      <c r="BB186" s="252"/>
      <c r="BC186" s="252"/>
    </row>
    <row r="187" spans="1:55" ht="7.15" customHeight="1" x14ac:dyDescent="0.15">
      <c r="A187" s="254"/>
      <c r="B187" s="254"/>
      <c r="C187" s="254"/>
      <c r="D187" s="548"/>
      <c r="E187" s="254"/>
      <c r="F187" s="254"/>
      <c r="G187" s="280"/>
      <c r="H187" s="280"/>
      <c r="I187" s="254"/>
      <c r="J187" s="254"/>
      <c r="K187" s="268"/>
      <c r="L187" s="268"/>
      <c r="M187" s="268"/>
      <c r="N187" s="268"/>
      <c r="O187" s="268"/>
      <c r="P187" s="268"/>
      <c r="Q187" s="254"/>
      <c r="R187" s="254"/>
      <c r="S187" s="254"/>
      <c r="T187" s="254"/>
      <c r="U187" s="254"/>
      <c r="V187" s="254"/>
      <c r="W187" s="254"/>
      <c r="X187" s="254"/>
      <c r="Y187" s="254"/>
      <c r="Z187" s="254"/>
      <c r="AA187" s="254"/>
      <c r="AB187" s="252"/>
      <c r="AC187" s="252"/>
      <c r="AD187" s="252"/>
      <c r="AE187" s="252"/>
      <c r="AF187" s="252"/>
      <c r="AG187" s="252"/>
      <c r="AH187" s="252"/>
      <c r="AI187" s="252"/>
      <c r="AJ187" s="252"/>
      <c r="AK187" s="252"/>
      <c r="AL187" s="252"/>
      <c r="AM187" s="252"/>
      <c r="AN187" s="252"/>
      <c r="AO187" s="252"/>
      <c r="AP187" s="252"/>
      <c r="AQ187" s="252"/>
      <c r="AR187" s="252"/>
      <c r="AS187" s="252"/>
      <c r="AT187" s="252"/>
      <c r="AU187" s="252"/>
      <c r="AV187" s="252"/>
      <c r="AW187" s="252"/>
      <c r="AX187" s="252"/>
      <c r="AY187" s="252"/>
      <c r="AZ187" s="252"/>
      <c r="BA187" s="252"/>
      <c r="BB187" s="252"/>
      <c r="BC187" s="252"/>
    </row>
    <row r="188" spans="1:55" ht="7.15" customHeight="1" x14ac:dyDescent="0.15">
      <c r="A188" s="254"/>
      <c r="B188" s="254"/>
      <c r="C188" s="254"/>
      <c r="D188" s="548"/>
      <c r="E188" s="254"/>
      <c r="F188" s="254"/>
      <c r="G188" s="280"/>
      <c r="H188" s="280"/>
      <c r="I188" s="254"/>
      <c r="J188" s="254"/>
      <c r="K188" s="268"/>
      <c r="L188" s="268"/>
      <c r="M188" s="268"/>
      <c r="N188" s="268"/>
      <c r="O188" s="268"/>
      <c r="P188" s="268"/>
      <c r="Q188" s="254"/>
      <c r="R188" s="254"/>
      <c r="S188" s="254"/>
      <c r="T188" s="254"/>
      <c r="U188" s="254"/>
      <c r="V188" s="254"/>
      <c r="W188" s="254"/>
      <c r="X188" s="254"/>
      <c r="Y188" s="254"/>
      <c r="Z188" s="254"/>
      <c r="AA188" s="254"/>
      <c r="AB188" s="252"/>
      <c r="AC188" s="252"/>
      <c r="AD188" s="252"/>
      <c r="AE188" s="252"/>
      <c r="AF188" s="252"/>
      <c r="AG188" s="252"/>
      <c r="AH188" s="252"/>
      <c r="AI188" s="252"/>
      <c r="AJ188" s="252"/>
      <c r="AK188" s="252"/>
      <c r="AL188" s="252"/>
      <c r="AM188" s="252"/>
      <c r="AN188" s="252"/>
      <c r="AO188" s="252"/>
      <c r="AP188" s="252"/>
      <c r="AQ188" s="252"/>
      <c r="AR188" s="252"/>
      <c r="AS188" s="252"/>
      <c r="AT188" s="252"/>
      <c r="AU188" s="252"/>
      <c r="AV188" s="252"/>
      <c r="AW188" s="252"/>
      <c r="AX188" s="252"/>
      <c r="AY188" s="252"/>
      <c r="AZ188" s="252"/>
      <c r="BA188" s="252"/>
      <c r="BB188" s="252"/>
      <c r="BC188" s="252"/>
    </row>
    <row r="189" spans="1:55" ht="7.15" customHeight="1" x14ac:dyDescent="0.15">
      <c r="A189" s="254"/>
      <c r="B189" s="254"/>
      <c r="C189" s="254"/>
      <c r="D189" s="548"/>
      <c r="E189" s="254"/>
      <c r="F189" s="254"/>
      <c r="G189" s="280"/>
      <c r="H189" s="280"/>
      <c r="I189" s="254"/>
      <c r="J189" s="254"/>
      <c r="K189" s="268"/>
      <c r="L189" s="268"/>
      <c r="M189" s="268"/>
      <c r="N189" s="268"/>
      <c r="O189" s="268"/>
      <c r="P189" s="268"/>
      <c r="Q189" s="254"/>
      <c r="R189" s="254"/>
      <c r="S189" s="254"/>
      <c r="T189" s="254"/>
      <c r="U189" s="254"/>
      <c r="V189" s="254"/>
      <c r="W189" s="254"/>
      <c r="X189" s="254"/>
      <c r="Y189" s="254"/>
      <c r="Z189" s="254"/>
      <c r="AA189" s="254"/>
      <c r="AB189" s="252"/>
      <c r="AC189" s="252"/>
      <c r="AD189" s="252"/>
      <c r="AE189" s="252"/>
      <c r="AF189" s="252"/>
      <c r="AG189" s="252"/>
      <c r="AH189" s="252"/>
      <c r="AI189" s="252"/>
      <c r="AJ189" s="252"/>
      <c r="AK189" s="252"/>
      <c r="AL189" s="252"/>
      <c r="AM189" s="252"/>
      <c r="AN189" s="252"/>
      <c r="AO189" s="252"/>
      <c r="AP189" s="252"/>
      <c r="AQ189" s="252"/>
      <c r="AR189" s="252"/>
      <c r="AS189" s="252"/>
      <c r="AT189" s="252"/>
      <c r="AU189" s="252"/>
      <c r="AV189" s="252"/>
      <c r="AW189" s="252"/>
      <c r="AX189" s="252"/>
      <c r="AY189" s="252"/>
      <c r="AZ189" s="252"/>
      <c r="BA189" s="252"/>
      <c r="BB189" s="252"/>
      <c r="BC189" s="252"/>
    </row>
    <row r="190" spans="1:55" ht="7.15" customHeight="1" x14ac:dyDescent="0.15">
      <c r="A190" s="254"/>
      <c r="B190" s="254"/>
      <c r="C190" s="254"/>
      <c r="D190" s="548"/>
      <c r="E190" s="254"/>
      <c r="F190" s="254"/>
      <c r="G190" s="280"/>
      <c r="H190" s="280"/>
      <c r="I190" s="254"/>
      <c r="J190" s="254"/>
      <c r="K190" s="268"/>
      <c r="L190" s="268"/>
      <c r="M190" s="268"/>
      <c r="N190" s="268"/>
      <c r="O190" s="268"/>
      <c r="P190" s="268"/>
      <c r="Q190" s="254"/>
      <c r="R190" s="254"/>
      <c r="S190" s="254"/>
      <c r="T190" s="254"/>
      <c r="U190" s="254"/>
      <c r="V190" s="254"/>
      <c r="W190" s="254"/>
      <c r="X190" s="254"/>
      <c r="Y190" s="254"/>
      <c r="Z190" s="254"/>
      <c r="AA190" s="254"/>
      <c r="AB190" s="252"/>
      <c r="AC190" s="252"/>
      <c r="AD190" s="252"/>
      <c r="AE190" s="252"/>
      <c r="AF190" s="252"/>
      <c r="AG190" s="252"/>
      <c r="AH190" s="252"/>
      <c r="AI190" s="252"/>
      <c r="AJ190" s="252"/>
      <c r="AK190" s="252"/>
      <c r="AL190" s="252"/>
      <c r="AM190" s="252"/>
      <c r="AN190" s="252"/>
      <c r="AO190" s="252"/>
      <c r="AP190" s="252"/>
      <c r="AQ190" s="252"/>
      <c r="AR190" s="252"/>
      <c r="AS190" s="252"/>
      <c r="AT190" s="252"/>
      <c r="AU190" s="252"/>
      <c r="AV190" s="252"/>
      <c r="AW190" s="252"/>
      <c r="AX190" s="252"/>
      <c r="AY190" s="252"/>
      <c r="AZ190" s="252"/>
      <c r="BA190" s="252"/>
      <c r="BB190" s="252"/>
      <c r="BC190" s="252"/>
    </row>
    <row r="191" spans="1:55" ht="7.15" customHeight="1" x14ac:dyDescent="0.15">
      <c r="A191" s="254"/>
      <c r="B191" s="254"/>
      <c r="C191" s="254"/>
      <c r="D191" s="548"/>
      <c r="E191" s="254"/>
      <c r="F191" s="254"/>
      <c r="G191" s="280"/>
      <c r="H191" s="280"/>
      <c r="I191" s="254"/>
      <c r="J191" s="254"/>
      <c r="K191" s="268"/>
      <c r="L191" s="268"/>
      <c r="M191" s="268"/>
      <c r="N191" s="268"/>
      <c r="O191" s="268"/>
      <c r="P191" s="268"/>
      <c r="Q191" s="254"/>
      <c r="R191" s="254"/>
      <c r="S191" s="350"/>
      <c r="T191" s="350"/>
      <c r="U191" s="350"/>
      <c r="V191" s="350"/>
      <c r="W191" s="254"/>
      <c r="X191" s="254"/>
      <c r="Y191" s="254"/>
      <c r="Z191" s="254"/>
      <c r="AA191" s="254"/>
      <c r="AB191" s="252"/>
      <c r="AC191" s="252"/>
      <c r="AD191" s="252"/>
      <c r="AE191" s="252"/>
      <c r="AF191" s="252"/>
      <c r="AG191" s="252"/>
      <c r="AH191" s="252"/>
      <c r="AI191" s="252"/>
      <c r="AJ191" s="252"/>
      <c r="AK191" s="252"/>
      <c r="AL191" s="252"/>
      <c r="AM191" s="252"/>
      <c r="AN191" s="252"/>
      <c r="AO191" s="252"/>
      <c r="AP191" s="252"/>
      <c r="AQ191" s="252"/>
      <c r="AR191" s="252"/>
      <c r="AS191" s="252"/>
      <c r="AT191" s="252"/>
      <c r="AU191" s="252"/>
      <c r="AV191" s="252"/>
      <c r="AW191" s="252"/>
      <c r="AX191" s="252"/>
      <c r="AY191" s="252"/>
      <c r="AZ191" s="252"/>
      <c r="BA191" s="252"/>
      <c r="BB191" s="252"/>
      <c r="BC191" s="252"/>
    </row>
    <row r="192" spans="1:55" ht="7.15" customHeight="1" x14ac:dyDescent="0.15">
      <c r="A192" s="254"/>
      <c r="B192" s="254"/>
      <c r="C192" s="254"/>
      <c r="D192" s="548"/>
      <c r="E192" s="254"/>
      <c r="F192" s="254"/>
      <c r="G192" s="280"/>
      <c r="H192" s="280"/>
      <c r="I192" s="254"/>
      <c r="J192" s="254"/>
      <c r="K192" s="268"/>
      <c r="L192" s="268"/>
      <c r="M192" s="268"/>
      <c r="N192" s="268"/>
      <c r="O192" s="268"/>
      <c r="P192" s="268"/>
      <c r="Q192" s="254"/>
      <c r="R192" s="351"/>
      <c r="S192" s="350"/>
      <c r="T192" s="350"/>
      <c r="U192" s="350"/>
      <c r="V192" s="350"/>
      <c r="W192" s="350"/>
      <c r="X192" s="350"/>
      <c r="Y192" s="350"/>
      <c r="Z192" s="350"/>
      <c r="AA192" s="350"/>
      <c r="AB192" s="252"/>
      <c r="AC192" s="252"/>
      <c r="AD192" s="252"/>
      <c r="AE192" s="252"/>
      <c r="AF192" s="252"/>
      <c r="AG192" s="252"/>
      <c r="AH192" s="252"/>
      <c r="AI192" s="252"/>
      <c r="AJ192" s="252"/>
      <c r="AK192" s="252"/>
      <c r="AL192" s="252"/>
      <c r="AM192" s="252"/>
      <c r="AN192" s="252"/>
      <c r="AO192" s="252"/>
      <c r="AP192" s="252"/>
      <c r="AQ192" s="252"/>
      <c r="AR192" s="252"/>
      <c r="AS192" s="252"/>
      <c r="AT192" s="252"/>
      <c r="AU192" s="252"/>
      <c r="AV192" s="252"/>
      <c r="AW192" s="252"/>
      <c r="AX192" s="252"/>
      <c r="AY192" s="252"/>
      <c r="AZ192" s="252"/>
      <c r="BA192" s="252"/>
      <c r="BB192" s="252"/>
      <c r="BC192" s="252"/>
    </row>
    <row r="193" spans="1:55" ht="7.15" customHeight="1" x14ac:dyDescent="0.15">
      <c r="A193" s="254"/>
      <c r="B193" s="254"/>
      <c r="C193" s="254"/>
      <c r="D193" s="548"/>
      <c r="E193" s="254"/>
      <c r="F193" s="254"/>
      <c r="G193" s="280"/>
      <c r="H193" s="280"/>
      <c r="I193" s="254"/>
      <c r="J193" s="254"/>
      <c r="K193" s="268"/>
      <c r="L193" s="268"/>
      <c r="M193" s="268"/>
      <c r="N193" s="268"/>
      <c r="O193" s="268"/>
      <c r="P193" s="268"/>
      <c r="Q193" s="254"/>
      <c r="R193" s="351"/>
      <c r="S193" s="351"/>
      <c r="T193" s="351"/>
      <c r="U193" s="351"/>
      <c r="V193" s="351"/>
      <c r="W193" s="350"/>
      <c r="X193" s="350"/>
      <c r="Y193" s="350"/>
      <c r="Z193" s="350"/>
      <c r="AA193" s="350"/>
      <c r="AB193" s="252"/>
      <c r="AC193" s="252"/>
      <c r="AD193" s="252"/>
      <c r="AE193" s="252"/>
      <c r="AF193" s="252"/>
      <c r="AG193" s="252"/>
      <c r="AH193" s="252"/>
      <c r="AI193" s="252"/>
      <c r="AJ193" s="252"/>
      <c r="AK193" s="252"/>
      <c r="AL193" s="252"/>
      <c r="AM193" s="252"/>
      <c r="AN193" s="252"/>
      <c r="AO193" s="252"/>
      <c r="AP193" s="252"/>
      <c r="AQ193" s="252"/>
      <c r="AR193" s="252"/>
      <c r="AS193" s="252"/>
      <c r="AT193" s="252"/>
      <c r="AU193" s="252"/>
      <c r="AV193" s="252"/>
      <c r="AW193" s="252"/>
      <c r="AX193" s="252"/>
      <c r="AY193" s="252"/>
      <c r="AZ193" s="252"/>
      <c r="BA193" s="252"/>
      <c r="BB193" s="252"/>
      <c r="BC193" s="252"/>
    </row>
    <row r="194" spans="1:55" ht="7.15" customHeight="1" x14ac:dyDescent="0.15">
      <c r="A194" s="254"/>
      <c r="B194" s="254"/>
      <c r="C194" s="254"/>
      <c r="D194" s="548"/>
      <c r="E194" s="254"/>
      <c r="F194" s="254"/>
      <c r="G194" s="280"/>
      <c r="H194" s="280"/>
      <c r="I194" s="254"/>
      <c r="J194" s="254"/>
      <c r="K194" s="268"/>
      <c r="L194" s="268"/>
      <c r="M194" s="268"/>
      <c r="N194" s="268"/>
      <c r="O194" s="268"/>
      <c r="P194" s="268"/>
      <c r="Q194" s="254"/>
      <c r="R194" s="254"/>
      <c r="S194" s="351"/>
      <c r="T194" s="351"/>
      <c r="U194" s="351"/>
      <c r="V194" s="351"/>
      <c r="W194" s="351"/>
      <c r="X194" s="351"/>
      <c r="Y194" s="254"/>
      <c r="Z194" s="254"/>
      <c r="AA194" s="535"/>
      <c r="AB194" s="252"/>
      <c r="AC194" s="252"/>
      <c r="AD194" s="252"/>
      <c r="AE194" s="252"/>
      <c r="AF194" s="252"/>
      <c r="AG194" s="252"/>
      <c r="AH194" s="252"/>
      <c r="AI194" s="252"/>
      <c r="AJ194" s="252"/>
      <c r="AK194" s="252"/>
      <c r="AL194" s="252"/>
      <c r="AM194" s="252"/>
      <c r="AN194" s="252"/>
      <c r="AO194" s="252"/>
      <c r="AP194" s="252"/>
      <c r="AQ194" s="252"/>
      <c r="AR194" s="252"/>
      <c r="AS194" s="252"/>
      <c r="AT194" s="252"/>
      <c r="AU194" s="252"/>
      <c r="AV194" s="252"/>
      <c r="AW194" s="252"/>
      <c r="AX194" s="252"/>
      <c r="AY194" s="252"/>
      <c r="AZ194" s="252"/>
      <c r="BA194" s="252"/>
      <c r="BB194" s="252"/>
      <c r="BC194" s="252"/>
    </row>
    <row r="195" spans="1:55" ht="7.15" customHeight="1" x14ac:dyDescent="0.15">
      <c r="A195" s="254"/>
      <c r="B195" s="254"/>
      <c r="C195" s="254"/>
      <c r="D195" s="548"/>
      <c r="E195" s="254"/>
      <c r="F195" s="254"/>
      <c r="G195" s="280"/>
      <c r="H195" s="280"/>
      <c r="I195" s="254"/>
      <c r="J195" s="254"/>
      <c r="K195" s="268"/>
      <c r="L195" s="268"/>
      <c r="M195" s="268"/>
      <c r="N195" s="268"/>
      <c r="O195" s="268"/>
      <c r="P195" s="268"/>
      <c r="Q195" s="254"/>
      <c r="R195" s="254"/>
      <c r="S195" s="254"/>
      <c r="T195" s="254"/>
      <c r="U195" s="254"/>
      <c r="V195" s="254"/>
      <c r="W195" s="351"/>
      <c r="X195" s="351"/>
      <c r="Y195" s="254"/>
      <c r="Z195" s="254"/>
      <c r="AA195" s="535"/>
      <c r="AB195" s="252"/>
      <c r="AC195" s="252"/>
      <c r="AD195" s="252"/>
      <c r="AE195" s="252"/>
      <c r="AF195" s="252"/>
      <c r="AG195" s="252"/>
      <c r="AH195" s="252"/>
      <c r="AI195" s="252"/>
      <c r="AJ195" s="252"/>
      <c r="AK195" s="252"/>
      <c r="AL195" s="252"/>
      <c r="AM195" s="252"/>
      <c r="AN195" s="252"/>
      <c r="AO195" s="252"/>
      <c r="AP195" s="252"/>
      <c r="AQ195" s="252"/>
      <c r="AR195" s="252"/>
      <c r="AS195" s="252"/>
      <c r="AT195" s="252"/>
      <c r="AU195" s="252"/>
      <c r="AV195" s="252"/>
      <c r="AW195" s="252"/>
      <c r="AX195" s="252"/>
      <c r="AY195" s="252"/>
      <c r="AZ195" s="252"/>
      <c r="BA195" s="252"/>
      <c r="BB195" s="252"/>
      <c r="BC195" s="252"/>
    </row>
    <row r="196" spans="1:55" ht="7.15" customHeight="1" x14ac:dyDescent="0.15">
      <c r="A196" s="254"/>
      <c r="B196" s="254"/>
      <c r="C196" s="254"/>
      <c r="D196" s="548"/>
      <c r="E196" s="254"/>
      <c r="F196" s="254"/>
      <c r="G196" s="280"/>
      <c r="H196" s="280"/>
      <c r="I196" s="254"/>
      <c r="J196" s="254"/>
      <c r="K196" s="563"/>
      <c r="L196" s="563"/>
      <c r="M196" s="563"/>
      <c r="N196" s="563"/>
      <c r="O196" s="563"/>
      <c r="P196" s="563"/>
      <c r="Q196" s="254"/>
      <c r="R196" s="254"/>
      <c r="S196" s="254"/>
      <c r="T196" s="254"/>
      <c r="U196" s="254"/>
      <c r="V196" s="254"/>
      <c r="W196" s="254"/>
      <c r="X196" s="254"/>
      <c r="Y196" s="254"/>
      <c r="Z196" s="254"/>
      <c r="AA196" s="254"/>
      <c r="AB196" s="252"/>
      <c r="AC196" s="252"/>
      <c r="AD196" s="252"/>
      <c r="AE196" s="252"/>
      <c r="AF196" s="252"/>
      <c r="AG196" s="252"/>
      <c r="AH196" s="252"/>
      <c r="AI196" s="252"/>
      <c r="AJ196" s="252"/>
      <c r="AK196" s="252"/>
      <c r="AL196" s="252"/>
      <c r="AM196" s="252"/>
      <c r="AN196" s="252"/>
      <c r="AO196" s="252"/>
      <c r="AP196" s="252"/>
      <c r="AQ196" s="252"/>
      <c r="AR196" s="252"/>
      <c r="AS196" s="252"/>
      <c r="AT196" s="252"/>
      <c r="AU196" s="252"/>
      <c r="AV196" s="252"/>
      <c r="AW196" s="252"/>
      <c r="AX196" s="252"/>
      <c r="AY196" s="252"/>
      <c r="AZ196" s="252"/>
      <c r="BA196" s="252"/>
      <c r="BB196" s="252"/>
      <c r="BC196" s="252"/>
    </row>
    <row r="197" spans="1:55" ht="7.15" customHeight="1" x14ac:dyDescent="0.15">
      <c r="A197" s="254"/>
      <c r="B197" s="254"/>
      <c r="C197" s="254"/>
      <c r="D197" s="548"/>
      <c r="E197" s="254"/>
      <c r="F197" s="254"/>
      <c r="G197" s="280"/>
      <c r="H197" s="280"/>
      <c r="I197" s="254"/>
      <c r="J197" s="254"/>
      <c r="K197" s="563"/>
      <c r="L197" s="563"/>
      <c r="M197" s="563"/>
      <c r="N197" s="563"/>
      <c r="O197" s="563"/>
      <c r="P197" s="563"/>
      <c r="Q197" s="254"/>
      <c r="R197" s="254"/>
      <c r="S197" s="254"/>
      <c r="T197" s="254"/>
      <c r="U197" s="254"/>
      <c r="V197" s="254"/>
      <c r="W197" s="254"/>
      <c r="X197" s="254"/>
      <c r="Y197" s="254"/>
      <c r="Z197" s="254"/>
      <c r="AA197" s="254"/>
      <c r="AB197" s="252"/>
      <c r="AC197" s="252"/>
      <c r="AD197" s="252"/>
      <c r="AE197" s="252"/>
      <c r="AF197" s="252"/>
      <c r="AG197" s="252"/>
      <c r="AH197" s="252"/>
      <c r="AI197" s="252"/>
      <c r="AJ197" s="252"/>
      <c r="AK197" s="252"/>
      <c r="AL197" s="252"/>
      <c r="AM197" s="252"/>
      <c r="AN197" s="252"/>
      <c r="AO197" s="252"/>
      <c r="AP197" s="252"/>
      <c r="AQ197" s="252"/>
      <c r="AR197" s="252"/>
      <c r="AS197" s="252"/>
      <c r="AT197" s="252"/>
      <c r="AU197" s="252"/>
      <c r="AV197" s="252"/>
      <c r="AW197" s="252"/>
      <c r="AX197" s="252"/>
      <c r="AY197" s="252"/>
      <c r="AZ197" s="252"/>
      <c r="BA197" s="252"/>
      <c r="BB197" s="252"/>
      <c r="BC197" s="252"/>
    </row>
    <row r="198" spans="1:55" ht="7.15" customHeight="1" x14ac:dyDescent="0.15">
      <c r="A198" s="254"/>
      <c r="B198" s="254"/>
      <c r="C198" s="254"/>
      <c r="D198" s="548"/>
      <c r="E198" s="254"/>
      <c r="F198" s="254"/>
      <c r="G198" s="280"/>
      <c r="H198" s="280"/>
      <c r="I198" s="254"/>
      <c r="J198" s="254"/>
      <c r="K198" s="280"/>
      <c r="L198" s="280"/>
      <c r="M198" s="280"/>
      <c r="N198" s="280"/>
      <c r="O198" s="280"/>
      <c r="P198" s="254"/>
      <c r="Q198" s="254"/>
      <c r="R198" s="254"/>
      <c r="S198" s="254"/>
      <c r="T198" s="254"/>
      <c r="U198" s="254"/>
      <c r="V198" s="254"/>
      <c r="W198" s="254"/>
      <c r="X198" s="254"/>
      <c r="Y198" s="254"/>
      <c r="Z198" s="254"/>
      <c r="AA198" s="254"/>
      <c r="AB198" s="252"/>
      <c r="AC198" s="252"/>
      <c r="AD198" s="252"/>
      <c r="AE198" s="252"/>
      <c r="AF198" s="252"/>
      <c r="AG198" s="252"/>
      <c r="AH198" s="252"/>
      <c r="AI198" s="252"/>
      <c r="AJ198" s="252"/>
      <c r="AK198" s="252"/>
      <c r="AL198" s="252"/>
      <c r="AM198" s="252"/>
      <c r="AN198" s="252"/>
      <c r="AO198" s="252"/>
      <c r="AP198" s="252"/>
      <c r="AQ198" s="252"/>
      <c r="AR198" s="252"/>
      <c r="AS198" s="252"/>
      <c r="AT198" s="252"/>
      <c r="AU198" s="252"/>
      <c r="AV198" s="252"/>
      <c r="AW198" s="252"/>
      <c r="AX198" s="252"/>
      <c r="AY198" s="252"/>
      <c r="AZ198" s="252"/>
      <c r="BA198" s="252"/>
      <c r="BB198" s="252"/>
      <c r="BC198" s="252"/>
    </row>
    <row r="199" spans="1:55" ht="7.15" customHeight="1" x14ac:dyDescent="0.15">
      <c r="A199" s="254"/>
      <c r="B199" s="254"/>
      <c r="C199" s="254"/>
      <c r="D199" s="548"/>
      <c r="E199" s="254"/>
      <c r="F199" s="254"/>
      <c r="G199" s="280"/>
      <c r="H199" s="280"/>
      <c r="I199" s="254"/>
      <c r="J199" s="254"/>
      <c r="K199" s="280"/>
      <c r="L199" s="280"/>
      <c r="M199" s="280"/>
      <c r="N199" s="280"/>
      <c r="O199" s="280"/>
      <c r="P199" s="254"/>
      <c r="Q199" s="254"/>
      <c r="R199" s="254"/>
      <c r="S199" s="254"/>
      <c r="T199" s="254"/>
      <c r="U199" s="254"/>
      <c r="V199" s="254"/>
      <c r="W199" s="254"/>
      <c r="X199" s="254"/>
      <c r="Y199" s="254"/>
      <c r="Z199" s="254"/>
      <c r="AA199" s="254"/>
      <c r="AB199" s="252"/>
      <c r="AC199" s="252"/>
      <c r="AD199" s="252"/>
      <c r="AE199" s="252"/>
      <c r="AF199" s="252"/>
      <c r="AG199" s="252"/>
      <c r="AH199" s="252"/>
      <c r="AI199" s="252"/>
      <c r="AJ199" s="252"/>
      <c r="AK199" s="252"/>
      <c r="AL199" s="252"/>
      <c r="AM199" s="252"/>
      <c r="AN199" s="252"/>
      <c r="AO199" s="252"/>
      <c r="AP199" s="252"/>
      <c r="AQ199" s="252"/>
      <c r="AR199" s="252"/>
      <c r="AS199" s="252"/>
      <c r="AT199" s="252"/>
      <c r="AU199" s="252"/>
      <c r="AV199" s="252"/>
      <c r="AW199" s="252"/>
      <c r="AX199" s="252"/>
      <c r="AY199" s="252"/>
      <c r="AZ199" s="252"/>
      <c r="BA199" s="252"/>
      <c r="BB199" s="252"/>
      <c r="BC199" s="252"/>
    </row>
    <row r="200" spans="1:55" ht="7.15" customHeight="1" x14ac:dyDescent="0.15">
      <c r="A200" s="254"/>
      <c r="B200" s="254"/>
      <c r="C200" s="254"/>
      <c r="D200" s="548"/>
      <c r="E200" s="254"/>
      <c r="F200" s="254"/>
      <c r="G200" s="280"/>
      <c r="H200" s="280"/>
      <c r="I200" s="254"/>
      <c r="J200" s="254"/>
      <c r="K200" s="484"/>
      <c r="L200" s="484"/>
      <c r="M200" s="484"/>
      <c r="N200" s="484"/>
      <c r="O200" s="484"/>
      <c r="P200" s="484"/>
      <c r="Q200" s="254"/>
      <c r="R200" s="254"/>
      <c r="S200" s="254"/>
      <c r="T200" s="254"/>
      <c r="U200" s="254"/>
      <c r="V200" s="254"/>
      <c r="W200" s="254"/>
      <c r="X200" s="254"/>
      <c r="Y200" s="254"/>
      <c r="Z200" s="254"/>
      <c r="AA200" s="254"/>
      <c r="AB200" s="252"/>
      <c r="AC200" s="252"/>
      <c r="AD200" s="252"/>
      <c r="AE200" s="252"/>
      <c r="AF200" s="252"/>
      <c r="AG200" s="252"/>
      <c r="AH200" s="252"/>
      <c r="AI200" s="252"/>
      <c r="AJ200" s="252"/>
      <c r="AK200" s="252"/>
      <c r="AL200" s="252"/>
      <c r="AM200" s="252"/>
      <c r="AN200" s="252"/>
      <c r="AO200" s="252"/>
      <c r="AP200" s="252"/>
      <c r="AQ200" s="252"/>
      <c r="AR200" s="252"/>
      <c r="AS200" s="252"/>
      <c r="AT200" s="252"/>
      <c r="AU200" s="252"/>
      <c r="AV200" s="252"/>
      <c r="AW200" s="252"/>
      <c r="AX200" s="252"/>
      <c r="AY200" s="252"/>
      <c r="AZ200" s="252"/>
      <c r="BA200" s="252"/>
      <c r="BB200" s="252"/>
      <c r="BC200" s="252"/>
    </row>
    <row r="201" spans="1:55" ht="7.15" customHeight="1" x14ac:dyDescent="0.15">
      <c r="A201" s="254"/>
      <c r="B201" s="254"/>
      <c r="C201" s="254"/>
      <c r="D201" s="548"/>
      <c r="E201" s="254"/>
      <c r="F201" s="254"/>
      <c r="G201" s="280"/>
      <c r="H201" s="280"/>
      <c r="I201" s="254"/>
      <c r="J201" s="254"/>
      <c r="K201" s="484"/>
      <c r="L201" s="484"/>
      <c r="M201" s="484"/>
      <c r="N201" s="484"/>
      <c r="O201" s="484"/>
      <c r="P201" s="484"/>
      <c r="Q201" s="254"/>
      <c r="R201" s="254"/>
      <c r="S201" s="254"/>
      <c r="T201" s="292"/>
      <c r="U201" s="292"/>
      <c r="V201" s="292"/>
      <c r="W201" s="254"/>
      <c r="X201" s="254"/>
      <c r="Y201" s="254"/>
      <c r="Z201" s="254"/>
      <c r="AA201" s="254"/>
      <c r="AB201" s="252"/>
      <c r="AC201" s="252"/>
      <c r="AD201" s="252"/>
      <c r="AE201" s="252"/>
      <c r="AF201" s="252"/>
      <c r="AG201" s="252"/>
      <c r="AH201" s="252"/>
      <c r="AI201" s="252"/>
      <c r="AJ201" s="252"/>
      <c r="AK201" s="252"/>
      <c r="AL201" s="252"/>
      <c r="AM201" s="252"/>
      <c r="AN201" s="252"/>
      <c r="AO201" s="252"/>
      <c r="AP201" s="252"/>
      <c r="AQ201" s="252"/>
      <c r="AR201" s="252"/>
      <c r="AS201" s="252"/>
      <c r="AT201" s="252"/>
      <c r="AU201" s="252"/>
      <c r="AV201" s="252"/>
      <c r="AW201" s="252"/>
      <c r="AX201" s="252"/>
      <c r="AY201" s="252"/>
      <c r="AZ201" s="252"/>
      <c r="BA201" s="252"/>
      <c r="BB201" s="252"/>
      <c r="BC201" s="252"/>
    </row>
    <row r="202" spans="1:55" ht="7.15" customHeight="1" x14ac:dyDescent="0.15">
      <c r="A202" s="254"/>
      <c r="B202" s="254"/>
      <c r="C202" s="254"/>
      <c r="D202" s="254"/>
      <c r="E202" s="254"/>
      <c r="F202" s="254"/>
      <c r="G202" s="280"/>
      <c r="H202" s="280"/>
      <c r="I202" s="254"/>
      <c r="J202" s="254"/>
      <c r="K202" s="280"/>
      <c r="L202" s="280"/>
      <c r="M202" s="280"/>
      <c r="N202" s="280"/>
      <c r="O202" s="280"/>
      <c r="P202" s="254"/>
      <c r="Q202" s="254"/>
      <c r="R202" s="254"/>
      <c r="S202" s="254"/>
      <c r="T202" s="292"/>
      <c r="U202" s="292"/>
      <c r="V202" s="292"/>
      <c r="W202" s="292"/>
      <c r="X202" s="292"/>
      <c r="Y202" s="292"/>
      <c r="Z202" s="292"/>
      <c r="AA202" s="254"/>
      <c r="AB202" s="252"/>
      <c r="AC202" s="252"/>
      <c r="AD202" s="252"/>
      <c r="AE202" s="252"/>
      <c r="AF202" s="252"/>
      <c r="AG202" s="252"/>
      <c r="AH202" s="252"/>
      <c r="AI202" s="252"/>
      <c r="AJ202" s="252"/>
      <c r="AK202" s="252"/>
      <c r="AL202" s="252"/>
      <c r="AM202" s="252"/>
      <c r="AN202" s="252"/>
      <c r="AO202" s="252"/>
      <c r="AP202" s="252"/>
      <c r="AQ202" s="252"/>
      <c r="AR202" s="252"/>
      <c r="AS202" s="252"/>
      <c r="AT202" s="252"/>
      <c r="AU202" s="252"/>
      <c r="AV202" s="252"/>
      <c r="AW202" s="252"/>
      <c r="AX202" s="252"/>
      <c r="AY202" s="252"/>
      <c r="AZ202" s="252"/>
      <c r="BA202" s="252"/>
      <c r="BB202" s="252"/>
      <c r="BC202" s="252"/>
    </row>
    <row r="203" spans="1:55" ht="7.15" customHeight="1" x14ac:dyDescent="0.15">
      <c r="A203" s="254"/>
      <c r="B203" s="254"/>
      <c r="C203" s="346"/>
      <c r="D203" s="346"/>
      <c r="E203" s="346"/>
      <c r="F203" s="254"/>
      <c r="G203" s="280"/>
      <c r="H203" s="280"/>
      <c r="I203" s="254"/>
      <c r="J203" s="254"/>
      <c r="K203" s="280"/>
      <c r="L203" s="280"/>
      <c r="M203" s="280"/>
      <c r="N203" s="280"/>
      <c r="O203" s="280"/>
      <c r="P203" s="254"/>
      <c r="Q203" s="254"/>
      <c r="R203" s="254"/>
      <c r="S203" s="254"/>
      <c r="T203" s="348"/>
      <c r="U203" s="348"/>
      <c r="V203" s="348"/>
      <c r="W203" s="292"/>
      <c r="X203" s="292"/>
      <c r="Y203" s="292"/>
      <c r="Z203" s="292"/>
      <c r="AA203" s="254"/>
      <c r="AB203" s="252"/>
      <c r="AC203" s="252"/>
      <c r="AD203" s="252"/>
      <c r="AE203" s="252"/>
      <c r="AF203" s="252"/>
      <c r="AG203" s="252"/>
      <c r="AH203" s="252"/>
      <c r="AI203" s="252"/>
      <c r="AJ203" s="252"/>
      <c r="AK203" s="252"/>
      <c r="AL203" s="252"/>
      <c r="AM203" s="252"/>
      <c r="AN203" s="252"/>
      <c r="AO203" s="252"/>
      <c r="AP203" s="252"/>
      <c r="AQ203" s="252"/>
      <c r="AR203" s="252"/>
      <c r="AS203" s="252"/>
      <c r="AT203" s="252"/>
      <c r="AU203" s="252"/>
      <c r="AV203" s="252"/>
      <c r="AW203" s="252"/>
      <c r="AX203" s="252"/>
      <c r="AY203" s="252"/>
      <c r="AZ203" s="252"/>
      <c r="BA203" s="252"/>
      <c r="BB203" s="252"/>
      <c r="BC203" s="252"/>
    </row>
    <row r="204" spans="1:55" ht="7.15" customHeight="1" x14ac:dyDescent="0.15">
      <c r="A204" s="254"/>
      <c r="B204" s="254"/>
      <c r="C204" s="346"/>
      <c r="D204" s="346"/>
      <c r="E204" s="346"/>
      <c r="F204" s="254"/>
      <c r="G204" s="280"/>
      <c r="H204" s="280"/>
      <c r="I204" s="254"/>
      <c r="J204" s="254"/>
      <c r="K204" s="280"/>
      <c r="L204" s="280"/>
      <c r="M204" s="280"/>
      <c r="N204" s="280"/>
      <c r="O204" s="280"/>
      <c r="P204" s="254"/>
      <c r="Q204" s="254"/>
      <c r="R204" s="254"/>
      <c r="S204" s="254"/>
      <c r="T204" s="348"/>
      <c r="U204" s="348"/>
      <c r="V204" s="348"/>
      <c r="W204" s="348"/>
      <c r="X204" s="348"/>
      <c r="Y204" s="254"/>
      <c r="Z204" s="254"/>
      <c r="AA204" s="254"/>
      <c r="AB204" s="252"/>
      <c r="AC204" s="252"/>
      <c r="AD204" s="252"/>
      <c r="AE204" s="252"/>
      <c r="AF204" s="252"/>
      <c r="AG204" s="252"/>
      <c r="AH204" s="252"/>
      <c r="AI204" s="252"/>
      <c r="AJ204" s="252"/>
      <c r="AK204" s="252"/>
      <c r="AL204" s="252"/>
      <c r="AM204" s="252"/>
      <c r="AN204" s="252"/>
      <c r="AO204" s="252"/>
      <c r="AP204" s="252"/>
      <c r="AQ204" s="252"/>
      <c r="AR204" s="252"/>
      <c r="AS204" s="252"/>
      <c r="AT204" s="252"/>
      <c r="AU204" s="252"/>
      <c r="AV204" s="252"/>
      <c r="AW204" s="252"/>
      <c r="AX204" s="252"/>
      <c r="AY204" s="252"/>
      <c r="AZ204" s="252"/>
      <c r="BA204" s="252"/>
      <c r="BB204" s="252"/>
      <c r="BC204" s="252"/>
    </row>
    <row r="205" spans="1:55" ht="7.15" customHeight="1" x14ac:dyDescent="0.15">
      <c r="A205" s="254"/>
      <c r="B205" s="254"/>
      <c r="C205" s="346"/>
      <c r="D205" s="346"/>
      <c r="E205" s="346"/>
      <c r="F205" s="254"/>
      <c r="G205" s="280"/>
      <c r="H205" s="280"/>
      <c r="I205" s="254"/>
      <c r="J205" s="254"/>
      <c r="K205" s="280"/>
      <c r="L205" s="280"/>
      <c r="M205" s="280"/>
      <c r="N205" s="280"/>
      <c r="O205" s="280"/>
      <c r="P205" s="254"/>
      <c r="Q205" s="254"/>
      <c r="R205" s="254"/>
      <c r="S205" s="254"/>
      <c r="T205" s="254"/>
      <c r="U205" s="254"/>
      <c r="V205" s="254"/>
      <c r="W205" s="348"/>
      <c r="X205" s="348"/>
      <c r="Y205" s="254"/>
      <c r="Z205" s="254"/>
      <c r="AA205" s="254"/>
      <c r="AB205" s="252"/>
      <c r="AC205" s="252"/>
      <c r="AD205" s="252"/>
      <c r="AE205" s="252"/>
      <c r="AF205" s="252"/>
      <c r="AG205" s="252"/>
      <c r="AH205" s="252"/>
      <c r="AI205" s="252"/>
      <c r="AJ205" s="252"/>
      <c r="AK205" s="252"/>
      <c r="AL205" s="252"/>
      <c r="AM205" s="252"/>
      <c r="AN205" s="252"/>
      <c r="AO205" s="252"/>
      <c r="AP205" s="252"/>
      <c r="AQ205" s="252"/>
      <c r="AR205" s="252"/>
      <c r="AS205" s="252"/>
      <c r="AT205" s="252"/>
      <c r="AU205" s="252"/>
      <c r="AV205" s="252"/>
      <c r="AW205" s="252"/>
      <c r="AX205" s="252"/>
      <c r="AY205" s="252"/>
      <c r="AZ205" s="252"/>
      <c r="BA205" s="252"/>
      <c r="BB205" s="252"/>
      <c r="BC205" s="252"/>
    </row>
    <row r="206" spans="1:55" ht="7.15" customHeight="1" x14ac:dyDescent="0.15">
      <c r="A206" s="254"/>
      <c r="B206" s="254"/>
      <c r="C206" s="346"/>
      <c r="D206" s="346"/>
      <c r="E206" s="346"/>
      <c r="F206" s="254"/>
      <c r="G206" s="280"/>
      <c r="H206" s="280"/>
      <c r="I206" s="254"/>
      <c r="J206" s="254"/>
      <c r="K206" s="535"/>
      <c r="L206" s="535"/>
      <c r="M206" s="535"/>
      <c r="N206" s="535"/>
      <c r="O206" s="535"/>
      <c r="P206" s="535"/>
      <c r="Q206" s="254"/>
      <c r="R206" s="254"/>
      <c r="S206" s="254"/>
      <c r="T206" s="254"/>
      <c r="U206" s="254"/>
      <c r="V206" s="254"/>
      <c r="W206" s="254"/>
      <c r="X206" s="254"/>
      <c r="Y206" s="254"/>
      <c r="Z206" s="254"/>
      <c r="AA206" s="254"/>
      <c r="AB206" s="252"/>
      <c r="AC206" s="252"/>
      <c r="AD206" s="252"/>
      <c r="AE206" s="252"/>
      <c r="AF206" s="252"/>
      <c r="AG206" s="252"/>
      <c r="AH206" s="252"/>
      <c r="AI206" s="252"/>
      <c r="AJ206" s="252"/>
      <c r="AK206" s="252"/>
      <c r="AL206" s="252"/>
      <c r="AM206" s="252"/>
      <c r="AN206" s="252"/>
      <c r="AO206" s="252"/>
      <c r="AP206" s="252"/>
      <c r="AQ206" s="252"/>
      <c r="AR206" s="252"/>
      <c r="AS206" s="252"/>
      <c r="AT206" s="252"/>
      <c r="AU206" s="252"/>
      <c r="AV206" s="252"/>
      <c r="AW206" s="252"/>
      <c r="AX206" s="252"/>
      <c r="AY206" s="252"/>
      <c r="AZ206" s="252"/>
      <c r="BA206" s="252"/>
      <c r="BB206" s="252"/>
      <c r="BC206" s="252"/>
    </row>
    <row r="207" spans="1:55" ht="7.15" customHeight="1" x14ac:dyDescent="0.15">
      <c r="A207" s="254"/>
      <c r="B207" s="254"/>
      <c r="C207" s="258"/>
      <c r="D207" s="258"/>
      <c r="E207" s="258"/>
      <c r="F207" s="346"/>
      <c r="G207" s="280"/>
      <c r="H207" s="280"/>
      <c r="I207" s="254"/>
      <c r="J207" s="254"/>
      <c r="K207" s="535"/>
      <c r="L207" s="535"/>
      <c r="M207" s="535"/>
      <c r="N207" s="535"/>
      <c r="O207" s="535"/>
      <c r="P207" s="535"/>
      <c r="Q207" s="254"/>
      <c r="R207" s="254"/>
      <c r="S207" s="292"/>
      <c r="T207" s="292"/>
      <c r="U207" s="292"/>
      <c r="V207" s="292"/>
      <c r="W207" s="254"/>
      <c r="X207" s="254"/>
      <c r="Y207" s="254"/>
      <c r="Z207" s="254"/>
      <c r="AA207" s="254"/>
      <c r="AB207" s="252"/>
      <c r="AC207" s="252"/>
      <c r="AD207" s="252"/>
      <c r="AE207" s="252"/>
      <c r="AF207" s="252"/>
      <c r="AG207" s="252"/>
      <c r="AH207" s="252"/>
      <c r="AI207" s="252"/>
      <c r="AJ207" s="252"/>
      <c r="AK207" s="252"/>
      <c r="AL207" s="252"/>
      <c r="AM207" s="252"/>
      <c r="AN207" s="252"/>
      <c r="AO207" s="252"/>
      <c r="AP207" s="252"/>
      <c r="AQ207" s="252"/>
      <c r="AR207" s="252"/>
      <c r="AS207" s="252"/>
      <c r="AT207" s="252"/>
      <c r="AU207" s="252"/>
      <c r="AV207" s="252"/>
      <c r="AW207" s="252"/>
      <c r="AX207" s="252"/>
      <c r="AY207" s="252"/>
      <c r="AZ207" s="252"/>
      <c r="BA207" s="252"/>
      <c r="BB207" s="252"/>
      <c r="BC207" s="252"/>
    </row>
    <row r="208" spans="1:55" ht="7.15" customHeight="1" x14ac:dyDescent="0.15">
      <c r="A208" s="254"/>
      <c r="B208" s="254"/>
      <c r="C208" s="258"/>
      <c r="D208" s="258"/>
      <c r="E208" s="258"/>
      <c r="F208" s="346"/>
      <c r="G208" s="280"/>
      <c r="H208" s="280"/>
      <c r="I208" s="254"/>
      <c r="J208" s="254"/>
      <c r="K208" s="292"/>
      <c r="L208" s="292"/>
      <c r="M208" s="292"/>
      <c r="N208" s="280"/>
      <c r="O208" s="280"/>
      <c r="P208" s="280"/>
      <c r="Q208" s="254"/>
      <c r="R208" s="254"/>
      <c r="S208" s="292"/>
      <c r="T208" s="292"/>
      <c r="U208" s="292"/>
      <c r="V208" s="292"/>
      <c r="W208" s="292"/>
      <c r="X208" s="292"/>
      <c r="Y208" s="292"/>
      <c r="Z208" s="292"/>
      <c r="AA208" s="292"/>
      <c r="AB208" s="252"/>
      <c r="AC208" s="252"/>
      <c r="AD208" s="252"/>
      <c r="AE208" s="252"/>
      <c r="AF208" s="252"/>
      <c r="AG208" s="252"/>
      <c r="AH208" s="252"/>
      <c r="AI208" s="252"/>
      <c r="AJ208" s="252"/>
      <c r="AK208" s="252"/>
      <c r="AL208" s="252"/>
      <c r="AM208" s="252"/>
      <c r="AN208" s="252"/>
      <c r="AO208" s="252"/>
      <c r="AP208" s="252"/>
      <c r="AQ208" s="252"/>
      <c r="AR208" s="252"/>
      <c r="AS208" s="252"/>
      <c r="AT208" s="252"/>
      <c r="AU208" s="252"/>
      <c r="AV208" s="252"/>
      <c r="AW208" s="252"/>
      <c r="AX208" s="252"/>
      <c r="AY208" s="252"/>
      <c r="AZ208" s="252"/>
      <c r="BA208" s="252"/>
      <c r="BB208" s="252"/>
      <c r="BC208" s="252"/>
    </row>
    <row r="209" spans="1:55" ht="7.15" customHeight="1" x14ac:dyDescent="0.15">
      <c r="A209" s="254"/>
      <c r="B209" s="254"/>
      <c r="C209" s="258"/>
      <c r="D209" s="258"/>
      <c r="E209" s="258"/>
      <c r="F209" s="346"/>
      <c r="G209" s="280"/>
      <c r="H209" s="280"/>
      <c r="I209" s="254"/>
      <c r="J209" s="282"/>
      <c r="K209" s="292"/>
      <c r="L209" s="292"/>
      <c r="M209" s="258"/>
      <c r="N209" s="280"/>
      <c r="O209" s="280"/>
      <c r="P209" s="280"/>
      <c r="Q209" s="254"/>
      <c r="R209" s="254"/>
      <c r="S209" s="254"/>
      <c r="T209" s="254"/>
      <c r="U209" s="254"/>
      <c r="V209" s="254"/>
      <c r="W209" s="292"/>
      <c r="X209" s="292"/>
      <c r="Y209" s="292"/>
      <c r="Z209" s="292"/>
      <c r="AA209" s="292"/>
      <c r="AB209" s="252"/>
      <c r="AC209" s="252"/>
      <c r="AD209" s="252"/>
      <c r="AE209" s="252"/>
      <c r="AF209" s="252"/>
      <c r="AG209" s="252"/>
      <c r="AH209" s="252"/>
      <c r="AI209" s="252"/>
      <c r="AJ209" s="252"/>
      <c r="AK209" s="252"/>
      <c r="AL209" s="252"/>
      <c r="AM209" s="252"/>
      <c r="AN209" s="252"/>
      <c r="AO209" s="252"/>
      <c r="AP209" s="252"/>
      <c r="AQ209" s="252"/>
      <c r="AR209" s="252"/>
      <c r="AS209" s="252"/>
      <c r="AT209" s="252"/>
      <c r="AU209" s="252"/>
      <c r="AV209" s="252"/>
      <c r="AW209" s="252"/>
      <c r="AX209" s="252"/>
      <c r="AY209" s="252"/>
      <c r="AZ209" s="252"/>
      <c r="BA209" s="252"/>
      <c r="BB209" s="252"/>
      <c r="BC209" s="252"/>
    </row>
    <row r="210" spans="1:55" ht="7.15" customHeight="1" x14ac:dyDescent="0.15">
      <c r="A210" s="254"/>
      <c r="B210" s="254"/>
      <c r="C210" s="258"/>
      <c r="D210" s="258"/>
      <c r="E210" s="258"/>
      <c r="F210" s="346"/>
      <c r="G210" s="280"/>
      <c r="H210" s="280"/>
      <c r="I210" s="254"/>
      <c r="J210" s="282"/>
      <c r="K210" s="535"/>
      <c r="L210" s="535"/>
      <c r="M210" s="535"/>
      <c r="N210" s="535"/>
      <c r="O210" s="535"/>
      <c r="P210" s="535"/>
      <c r="Q210" s="254"/>
      <c r="R210" s="254"/>
      <c r="S210" s="254"/>
      <c r="T210" s="254"/>
      <c r="U210" s="254"/>
      <c r="V210" s="254"/>
      <c r="W210" s="254"/>
      <c r="X210" s="254"/>
      <c r="Y210" s="254"/>
      <c r="Z210" s="254"/>
      <c r="AA210" s="254"/>
      <c r="AB210" s="252"/>
      <c r="AC210" s="252"/>
      <c r="AD210" s="252"/>
      <c r="AE210" s="252"/>
      <c r="AF210" s="252"/>
      <c r="AG210" s="252"/>
      <c r="AH210" s="252"/>
      <c r="AI210" s="252"/>
      <c r="AJ210" s="252"/>
      <c r="AK210" s="252"/>
      <c r="AL210" s="252"/>
      <c r="AM210" s="252"/>
      <c r="AN210" s="252"/>
      <c r="AO210" s="252"/>
      <c r="AP210" s="252"/>
      <c r="AQ210" s="252"/>
      <c r="AR210" s="252"/>
      <c r="AS210" s="252"/>
      <c r="AT210" s="252"/>
      <c r="AU210" s="252"/>
      <c r="AV210" s="252"/>
      <c r="AW210" s="252"/>
      <c r="AX210" s="252"/>
      <c r="AY210" s="252"/>
      <c r="AZ210" s="252"/>
      <c r="BA210" s="252"/>
      <c r="BB210" s="252"/>
      <c r="BC210" s="252"/>
    </row>
    <row r="211" spans="1:55" ht="7.15" customHeight="1" x14ac:dyDescent="0.15">
      <c r="A211" s="254"/>
      <c r="B211" s="254"/>
      <c r="C211" s="280"/>
      <c r="D211" s="280"/>
      <c r="E211" s="280"/>
      <c r="F211" s="258"/>
      <c r="G211" s="280"/>
      <c r="H211" s="280"/>
      <c r="I211" s="282"/>
      <c r="J211" s="282"/>
      <c r="K211" s="535"/>
      <c r="L211" s="535"/>
      <c r="M211" s="535"/>
      <c r="N211" s="535"/>
      <c r="O211" s="535"/>
      <c r="P211" s="535"/>
      <c r="Q211" s="254"/>
      <c r="R211" s="254"/>
      <c r="S211" s="254"/>
      <c r="T211" s="254"/>
      <c r="U211" s="254"/>
      <c r="V211" s="254"/>
      <c r="W211" s="254"/>
      <c r="X211" s="254"/>
      <c r="Y211" s="254"/>
      <c r="Z211" s="254"/>
      <c r="AA211" s="254"/>
      <c r="AB211" s="252"/>
      <c r="AC211" s="252"/>
      <c r="AD211" s="252"/>
      <c r="AE211" s="252"/>
      <c r="AF211" s="252"/>
      <c r="AG211" s="252"/>
      <c r="AH211" s="252"/>
      <c r="AI211" s="252"/>
      <c r="AJ211" s="252"/>
      <c r="AK211" s="252"/>
      <c r="AL211" s="252"/>
      <c r="AM211" s="252"/>
      <c r="AN211" s="252"/>
      <c r="AO211" s="252"/>
      <c r="AP211" s="252"/>
      <c r="AQ211" s="252"/>
      <c r="AR211" s="252"/>
      <c r="AS211" s="252"/>
      <c r="AT211" s="252"/>
      <c r="AU211" s="252"/>
      <c r="AV211" s="252"/>
      <c r="AW211" s="252"/>
      <c r="AX211" s="252"/>
      <c r="AY211" s="252"/>
      <c r="AZ211" s="252"/>
      <c r="BA211" s="252"/>
      <c r="BB211" s="252"/>
      <c r="BC211" s="252"/>
    </row>
    <row r="212" spans="1:55" ht="7.15" customHeight="1" x14ac:dyDescent="0.15">
      <c r="A212" s="254"/>
      <c r="B212" s="254"/>
      <c r="C212" s="258"/>
      <c r="D212" s="258"/>
      <c r="E212" s="258"/>
      <c r="F212" s="258"/>
      <c r="G212" s="258"/>
      <c r="H212" s="258"/>
      <c r="I212" s="282"/>
      <c r="J212" s="282"/>
      <c r="K212" s="292"/>
      <c r="L212" s="292"/>
      <c r="M212" s="292"/>
      <c r="N212" s="280"/>
      <c r="O212" s="280"/>
      <c r="P212" s="280"/>
      <c r="Q212" s="254"/>
      <c r="R212" s="254"/>
      <c r="S212" s="254"/>
      <c r="T212" s="254"/>
      <c r="U212" s="254"/>
      <c r="V212" s="254"/>
      <c r="W212" s="254"/>
      <c r="X212" s="254"/>
      <c r="Y212" s="254"/>
      <c r="Z212" s="254"/>
      <c r="AA212" s="254"/>
      <c r="AB212" s="252"/>
      <c r="AC212" s="252"/>
      <c r="AD212" s="252"/>
      <c r="AE212" s="252"/>
      <c r="AF212" s="252"/>
      <c r="AG212" s="252"/>
      <c r="AH212" s="252"/>
      <c r="AI212" s="252"/>
      <c r="AJ212" s="252"/>
      <c r="AK212" s="252"/>
      <c r="AL212" s="252"/>
      <c r="AM212" s="252"/>
      <c r="AN212" s="252"/>
      <c r="AO212" s="252"/>
      <c r="AP212" s="252"/>
      <c r="AQ212" s="252"/>
      <c r="AR212" s="252"/>
      <c r="AS212" s="252"/>
      <c r="AT212" s="252"/>
      <c r="AU212" s="252"/>
      <c r="AV212" s="252"/>
      <c r="AW212" s="252"/>
      <c r="AX212" s="252"/>
      <c r="AY212" s="252"/>
      <c r="AZ212" s="252"/>
      <c r="BA212" s="252"/>
      <c r="BB212" s="252"/>
      <c r="BC212" s="252"/>
    </row>
    <row r="213" spans="1:55" ht="7.15" customHeight="1" x14ac:dyDescent="0.15">
      <c r="A213" s="254"/>
      <c r="B213" s="254"/>
      <c r="C213" s="258"/>
      <c r="D213" s="258"/>
      <c r="E213" s="258"/>
      <c r="F213" s="258"/>
      <c r="G213" s="258"/>
      <c r="H213" s="258"/>
      <c r="I213" s="282"/>
      <c r="J213" s="282"/>
      <c r="K213" s="292"/>
      <c r="L213" s="292"/>
      <c r="M213" s="258"/>
      <c r="N213" s="280"/>
      <c r="O213" s="280"/>
      <c r="P213" s="280"/>
      <c r="Q213" s="254"/>
      <c r="R213" s="254"/>
      <c r="S213" s="254"/>
      <c r="T213" s="254"/>
      <c r="U213" s="254"/>
      <c r="V213" s="254"/>
      <c r="W213" s="254"/>
      <c r="X213" s="254"/>
      <c r="Y213" s="254"/>
      <c r="Z213" s="254"/>
      <c r="AA213" s="254"/>
      <c r="AB213" s="252"/>
      <c r="AC213" s="252"/>
      <c r="AD213" s="252"/>
      <c r="AE213" s="252"/>
      <c r="AF213" s="252"/>
      <c r="AG213" s="252"/>
      <c r="AH213" s="252"/>
      <c r="AI213" s="252"/>
      <c r="AJ213" s="252"/>
      <c r="AK213" s="252"/>
      <c r="AL213" s="252"/>
      <c r="AM213" s="252"/>
      <c r="AN213" s="252"/>
      <c r="AO213" s="252"/>
      <c r="AP213" s="252"/>
      <c r="AQ213" s="252"/>
      <c r="AR213" s="252"/>
      <c r="AS213" s="252"/>
      <c r="AT213" s="252"/>
      <c r="AU213" s="252"/>
      <c r="AV213" s="252"/>
      <c r="AW213" s="252"/>
      <c r="AX213" s="252"/>
      <c r="AY213" s="252"/>
      <c r="AZ213" s="252"/>
      <c r="BA213" s="252"/>
      <c r="BB213" s="252"/>
      <c r="BC213" s="252"/>
    </row>
    <row r="214" spans="1:55" ht="7.15" customHeight="1" x14ac:dyDescent="0.15">
      <c r="A214" s="254"/>
      <c r="B214" s="254"/>
      <c r="C214" s="258"/>
      <c r="D214" s="258"/>
      <c r="E214" s="258"/>
      <c r="F214" s="258"/>
      <c r="G214" s="258"/>
      <c r="H214" s="258"/>
      <c r="I214" s="282"/>
      <c r="J214" s="282"/>
      <c r="K214" s="535"/>
      <c r="L214" s="535"/>
      <c r="M214" s="535"/>
      <c r="N214" s="535"/>
      <c r="O214" s="535"/>
      <c r="P214" s="535"/>
      <c r="Q214" s="254"/>
      <c r="R214" s="254"/>
      <c r="S214" s="254"/>
      <c r="T214" s="254"/>
      <c r="U214" s="254"/>
      <c r="V214" s="254"/>
      <c r="W214" s="254"/>
      <c r="X214" s="254"/>
      <c r="Y214" s="254"/>
      <c r="Z214" s="254"/>
      <c r="AA214" s="254"/>
      <c r="AB214" s="252"/>
      <c r="AC214" s="252"/>
      <c r="AD214" s="252"/>
      <c r="AE214" s="252"/>
      <c r="AF214" s="252"/>
      <c r="AG214" s="252"/>
      <c r="AH214" s="252"/>
      <c r="AI214" s="252"/>
      <c r="AJ214" s="252"/>
      <c r="AK214" s="252"/>
      <c r="AL214" s="252"/>
      <c r="AM214" s="252"/>
      <c r="AN214" s="252"/>
      <c r="AO214" s="252"/>
      <c r="AP214" s="252"/>
      <c r="AQ214" s="252"/>
      <c r="AR214" s="252"/>
      <c r="AS214" s="252"/>
      <c r="AT214" s="252"/>
      <c r="AU214" s="252"/>
      <c r="AV214" s="252"/>
      <c r="AW214" s="252"/>
      <c r="AX214" s="252"/>
      <c r="AY214" s="252"/>
      <c r="AZ214" s="252"/>
      <c r="BA214" s="252"/>
      <c r="BB214" s="252"/>
      <c r="BC214" s="252"/>
    </row>
    <row r="215" spans="1:55" ht="7.15" customHeight="1" x14ac:dyDescent="0.15">
      <c r="A215" s="254"/>
      <c r="B215" s="254"/>
      <c r="C215" s="258"/>
      <c r="D215" s="258"/>
      <c r="E215" s="258"/>
      <c r="F215" s="280"/>
      <c r="G215" s="258"/>
      <c r="H215" s="258"/>
      <c r="I215" s="282"/>
      <c r="J215" s="282"/>
      <c r="K215" s="535"/>
      <c r="L215" s="535"/>
      <c r="M215" s="535"/>
      <c r="N215" s="535"/>
      <c r="O215" s="535"/>
      <c r="P215" s="535"/>
      <c r="Q215" s="254"/>
      <c r="R215" s="254"/>
      <c r="S215" s="292"/>
      <c r="T215" s="292"/>
      <c r="U215" s="292"/>
      <c r="V215" s="292"/>
      <c r="W215" s="254"/>
      <c r="X215" s="254"/>
      <c r="Y215" s="254"/>
      <c r="Z215" s="254"/>
      <c r="AA215" s="254"/>
      <c r="AB215" s="252"/>
      <c r="AC215" s="252"/>
      <c r="AD215" s="252"/>
      <c r="AE215" s="252"/>
      <c r="AF215" s="252"/>
      <c r="AG215" s="252"/>
      <c r="AH215" s="252"/>
      <c r="AI215" s="252"/>
      <c r="AJ215" s="252"/>
      <c r="AK215" s="252"/>
      <c r="AL215" s="252"/>
      <c r="AM215" s="252"/>
      <c r="AN215" s="252"/>
      <c r="AO215" s="252"/>
      <c r="AP215" s="252"/>
      <c r="AQ215" s="252"/>
      <c r="AR215" s="252"/>
      <c r="AS215" s="252"/>
      <c r="AT215" s="252"/>
      <c r="AU215" s="252"/>
      <c r="AV215" s="252"/>
      <c r="AW215" s="252"/>
      <c r="AX215" s="252"/>
      <c r="AY215" s="252"/>
      <c r="AZ215" s="252"/>
      <c r="BA215" s="252"/>
      <c r="BB215" s="252"/>
      <c r="BC215" s="252"/>
    </row>
    <row r="216" spans="1:55" ht="7.15" customHeight="1" x14ac:dyDescent="0.15">
      <c r="A216" s="254"/>
      <c r="B216" s="254"/>
      <c r="C216" s="258"/>
      <c r="D216" s="258"/>
      <c r="E216" s="258"/>
      <c r="F216" s="258"/>
      <c r="G216" s="258"/>
      <c r="H216" s="258"/>
      <c r="I216" s="282"/>
      <c r="J216" s="282"/>
      <c r="K216" s="254"/>
      <c r="L216" s="254"/>
      <c r="M216" s="254"/>
      <c r="N216" s="280"/>
      <c r="O216" s="280"/>
      <c r="P216" s="280"/>
      <c r="Q216" s="254"/>
      <c r="R216" s="254"/>
      <c r="S216" s="292"/>
      <c r="T216" s="292"/>
      <c r="U216" s="292"/>
      <c r="V216" s="292"/>
      <c r="W216" s="292"/>
      <c r="X216" s="292"/>
      <c r="Y216" s="292"/>
      <c r="Z216" s="292"/>
      <c r="AA216" s="292"/>
      <c r="AB216" s="252"/>
      <c r="AC216" s="252"/>
      <c r="AD216" s="252"/>
      <c r="AE216" s="252"/>
      <c r="AF216" s="252"/>
      <c r="AG216" s="252"/>
      <c r="AH216" s="252"/>
      <c r="AI216" s="252"/>
      <c r="AJ216" s="252"/>
      <c r="AK216" s="252"/>
      <c r="AL216" s="252"/>
      <c r="AM216" s="252"/>
      <c r="AN216" s="252"/>
      <c r="AO216" s="252"/>
      <c r="AP216" s="252"/>
      <c r="AQ216" s="252"/>
      <c r="AR216" s="252"/>
      <c r="AS216" s="252"/>
      <c r="AT216" s="252"/>
      <c r="AU216" s="252"/>
      <c r="AV216" s="252"/>
      <c r="AW216" s="252"/>
      <c r="AX216" s="252"/>
      <c r="AY216" s="252"/>
      <c r="AZ216" s="252"/>
      <c r="BA216" s="252"/>
      <c r="BB216" s="252"/>
      <c r="BC216" s="252"/>
    </row>
    <row r="217" spans="1:55" ht="7.15" customHeight="1" x14ac:dyDescent="0.15">
      <c r="A217" s="254"/>
      <c r="B217" s="254"/>
      <c r="C217" s="258"/>
      <c r="D217" s="258"/>
      <c r="E217" s="258"/>
      <c r="F217" s="258"/>
      <c r="G217" s="258"/>
      <c r="H217" s="258"/>
      <c r="I217" s="282"/>
      <c r="J217" s="282"/>
      <c r="K217" s="254"/>
      <c r="L217" s="254"/>
      <c r="M217" s="254"/>
      <c r="N217" s="280"/>
      <c r="O217" s="280"/>
      <c r="P217" s="280"/>
      <c r="Q217" s="254"/>
      <c r="R217" s="254"/>
      <c r="S217" s="254"/>
      <c r="T217" s="254"/>
      <c r="U217" s="254"/>
      <c r="V217" s="254"/>
      <c r="W217" s="292"/>
      <c r="X217" s="292"/>
      <c r="Y217" s="292"/>
      <c r="Z217" s="292"/>
      <c r="AA217" s="292"/>
      <c r="AB217" s="252"/>
      <c r="AC217" s="252"/>
      <c r="AD217" s="252"/>
      <c r="AE217" s="252"/>
      <c r="AF217" s="252"/>
      <c r="AG217" s="252"/>
      <c r="AH217" s="252"/>
      <c r="AI217" s="252"/>
      <c r="AJ217" s="252"/>
      <c r="AK217" s="252"/>
      <c r="AL217" s="252"/>
      <c r="AM217" s="252"/>
      <c r="AN217" s="252"/>
      <c r="AO217" s="252"/>
      <c r="AP217" s="252"/>
      <c r="AQ217" s="252"/>
      <c r="AR217" s="252"/>
      <c r="AS217" s="252"/>
      <c r="AT217" s="252"/>
      <c r="AU217" s="252"/>
      <c r="AV217" s="252"/>
      <c r="AW217" s="252"/>
      <c r="AX217" s="252"/>
      <c r="AY217" s="252"/>
      <c r="AZ217" s="252"/>
      <c r="BA217" s="252"/>
      <c r="BB217" s="252"/>
      <c r="BC217" s="252"/>
    </row>
    <row r="218" spans="1:55" ht="7.15" customHeight="1" x14ac:dyDescent="0.15">
      <c r="A218" s="254"/>
      <c r="B218" s="254"/>
      <c r="C218" s="258"/>
      <c r="D218" s="258"/>
      <c r="E218" s="258"/>
      <c r="F218" s="258"/>
      <c r="G218" s="258"/>
      <c r="H218" s="258"/>
      <c r="I218" s="282"/>
      <c r="J218" s="282"/>
      <c r="K218" s="535"/>
      <c r="L218" s="535"/>
      <c r="M218" s="535"/>
      <c r="N218" s="535"/>
      <c r="O218" s="535"/>
      <c r="P218" s="535"/>
      <c r="Q218" s="254"/>
      <c r="R218" s="254"/>
      <c r="S218" s="254"/>
      <c r="T218" s="254"/>
      <c r="U218" s="254"/>
      <c r="V218" s="254"/>
      <c r="W218" s="254"/>
      <c r="X218" s="254"/>
      <c r="Y218" s="254"/>
      <c r="Z218" s="254"/>
      <c r="AA218" s="254"/>
      <c r="AB218" s="252"/>
      <c r="AC218" s="252"/>
      <c r="AD218" s="252"/>
      <c r="AE218" s="252"/>
      <c r="AF218" s="252"/>
      <c r="AG218" s="252"/>
      <c r="AH218" s="252"/>
      <c r="AI218" s="252"/>
      <c r="AJ218" s="252"/>
      <c r="AK218" s="252"/>
      <c r="AL218" s="252"/>
      <c r="AM218" s="252"/>
      <c r="AN218" s="252"/>
      <c r="AO218" s="252"/>
      <c r="AP218" s="252"/>
      <c r="AQ218" s="252"/>
      <c r="AR218" s="252"/>
      <c r="AS218" s="252"/>
      <c r="AT218" s="252"/>
      <c r="AU218" s="252"/>
      <c r="AV218" s="252"/>
      <c r="AW218" s="252"/>
      <c r="AX218" s="252"/>
      <c r="AY218" s="252"/>
      <c r="AZ218" s="252"/>
      <c r="BA218" s="252"/>
      <c r="BB218" s="252"/>
      <c r="BC218" s="252"/>
    </row>
    <row r="219" spans="1:55" ht="7.15" customHeight="1" x14ac:dyDescent="0.15">
      <c r="A219" s="254"/>
      <c r="B219" s="254"/>
      <c r="C219" s="292"/>
      <c r="D219" s="292"/>
      <c r="E219" s="292"/>
      <c r="F219" s="258"/>
      <c r="G219" s="280"/>
      <c r="H219" s="280"/>
      <c r="I219" s="282"/>
      <c r="J219" s="282"/>
      <c r="K219" s="535"/>
      <c r="L219" s="535"/>
      <c r="M219" s="535"/>
      <c r="N219" s="535"/>
      <c r="O219" s="535"/>
      <c r="P219" s="535"/>
      <c r="Q219" s="254"/>
      <c r="R219" s="254"/>
      <c r="S219" s="254"/>
      <c r="T219" s="254"/>
      <c r="U219" s="254"/>
      <c r="V219" s="254"/>
      <c r="W219" s="254"/>
      <c r="X219" s="254"/>
      <c r="Y219" s="254"/>
      <c r="Z219" s="254"/>
      <c r="AA219" s="254"/>
      <c r="AB219" s="252"/>
      <c r="AC219" s="252"/>
      <c r="AD219" s="252"/>
      <c r="AE219" s="252"/>
      <c r="AF219" s="252"/>
      <c r="AG219" s="252"/>
      <c r="AH219" s="252"/>
      <c r="AI219" s="252"/>
      <c r="AJ219" s="252"/>
      <c r="AK219" s="252"/>
      <c r="AL219" s="252"/>
      <c r="AM219" s="252"/>
      <c r="AN219" s="252"/>
      <c r="AO219" s="252"/>
      <c r="AP219" s="252"/>
      <c r="AQ219" s="252"/>
      <c r="AR219" s="252"/>
      <c r="AS219" s="252"/>
      <c r="AT219" s="252"/>
      <c r="AU219" s="252"/>
      <c r="AV219" s="252"/>
      <c r="AW219" s="252"/>
      <c r="AX219" s="252"/>
      <c r="AY219" s="252"/>
      <c r="AZ219" s="252"/>
      <c r="BA219" s="252"/>
      <c r="BB219" s="252"/>
      <c r="BC219" s="252"/>
    </row>
    <row r="220" spans="1:55" ht="7.15" customHeight="1" x14ac:dyDescent="0.15">
      <c r="A220" s="254"/>
      <c r="B220" s="254"/>
      <c r="C220" s="258"/>
      <c r="D220" s="258"/>
      <c r="E220" s="258"/>
      <c r="F220" s="258"/>
      <c r="G220" s="258"/>
      <c r="H220" s="258"/>
      <c r="I220" s="282"/>
      <c r="J220" s="282"/>
      <c r="K220" s="254"/>
      <c r="L220" s="280"/>
      <c r="M220" s="280"/>
      <c r="N220" s="280"/>
      <c r="O220" s="280"/>
      <c r="P220" s="254"/>
      <c r="Q220" s="254"/>
      <c r="R220" s="254"/>
      <c r="S220" s="254"/>
      <c r="T220" s="254"/>
      <c r="U220" s="254"/>
      <c r="V220" s="254"/>
      <c r="W220" s="254"/>
      <c r="X220" s="254"/>
      <c r="Y220" s="254"/>
      <c r="Z220" s="254"/>
      <c r="AA220" s="254"/>
      <c r="AB220" s="252"/>
      <c r="AC220" s="252"/>
      <c r="AD220" s="252"/>
      <c r="AE220" s="252"/>
      <c r="AF220" s="252"/>
      <c r="AG220" s="252"/>
      <c r="AH220" s="252"/>
      <c r="AI220" s="252"/>
      <c r="AJ220" s="252"/>
      <c r="AK220" s="252"/>
      <c r="AL220" s="252"/>
      <c r="AM220" s="252"/>
      <c r="AN220" s="252"/>
      <c r="AO220" s="252"/>
      <c r="AP220" s="252"/>
      <c r="AQ220" s="252"/>
      <c r="AR220" s="252"/>
      <c r="AS220" s="252"/>
      <c r="AT220" s="252"/>
      <c r="AU220" s="252"/>
      <c r="AV220" s="252"/>
      <c r="AW220" s="252"/>
      <c r="AX220" s="252"/>
      <c r="AY220" s="252"/>
      <c r="AZ220" s="252"/>
      <c r="BA220" s="252"/>
      <c r="BB220" s="252"/>
      <c r="BC220" s="252"/>
    </row>
    <row r="221" spans="1:55" ht="7.15" customHeight="1" x14ac:dyDescent="0.15">
      <c r="A221" s="254"/>
      <c r="B221" s="254"/>
      <c r="C221" s="258"/>
      <c r="D221" s="258"/>
      <c r="E221" s="258"/>
      <c r="F221" s="258"/>
      <c r="G221" s="258"/>
      <c r="H221" s="258"/>
      <c r="I221" s="282"/>
      <c r="J221" s="282"/>
      <c r="K221" s="280"/>
      <c r="L221" s="280"/>
      <c r="M221" s="280"/>
      <c r="N221" s="280"/>
      <c r="O221" s="280"/>
      <c r="P221" s="254"/>
      <c r="Q221" s="254"/>
      <c r="R221" s="254"/>
      <c r="S221" s="254"/>
      <c r="T221" s="254"/>
      <c r="U221" s="254"/>
      <c r="V221" s="254"/>
      <c r="W221" s="254"/>
      <c r="X221" s="254"/>
      <c r="Y221" s="254"/>
      <c r="Z221" s="254"/>
      <c r="AA221" s="254"/>
      <c r="AB221" s="252"/>
      <c r="AC221" s="252"/>
      <c r="AD221" s="252"/>
      <c r="AE221" s="252"/>
      <c r="AF221" s="252"/>
      <c r="AG221" s="252"/>
      <c r="AH221" s="252"/>
      <c r="AI221" s="252"/>
      <c r="AJ221" s="252"/>
      <c r="AK221" s="252"/>
      <c r="AL221" s="252"/>
      <c r="AM221" s="252"/>
      <c r="AN221" s="252"/>
      <c r="AO221" s="252"/>
      <c r="AP221" s="252"/>
      <c r="AQ221" s="252"/>
      <c r="AR221" s="252"/>
      <c r="AS221" s="252"/>
      <c r="AT221" s="252"/>
      <c r="AU221" s="252"/>
      <c r="AV221" s="252"/>
      <c r="AW221" s="252"/>
      <c r="AX221" s="252"/>
      <c r="AY221" s="252"/>
      <c r="AZ221" s="252"/>
      <c r="BA221" s="252"/>
      <c r="BB221" s="252"/>
      <c r="BC221" s="252"/>
    </row>
    <row r="222" spans="1:55" ht="7.15" customHeight="1" x14ac:dyDescent="0.15">
      <c r="A222" s="254"/>
      <c r="B222" s="254"/>
      <c r="C222" s="254"/>
      <c r="D222" s="254"/>
      <c r="E222" s="254"/>
      <c r="F222" s="258"/>
      <c r="G222" s="258"/>
      <c r="H222" s="258"/>
      <c r="I222" s="282"/>
      <c r="J222" s="282"/>
      <c r="K222" s="280"/>
      <c r="L222" s="280"/>
      <c r="M222" s="280"/>
      <c r="N222" s="280"/>
      <c r="O222" s="280"/>
      <c r="P222" s="280"/>
      <c r="Q222" s="280"/>
      <c r="R222" s="280"/>
      <c r="S222" s="254"/>
      <c r="T222" s="254"/>
      <c r="U222" s="254"/>
      <c r="V222" s="254"/>
      <c r="W222" s="254"/>
      <c r="X222" s="254"/>
      <c r="Y222" s="254"/>
      <c r="Z222" s="254"/>
      <c r="AA222" s="254"/>
      <c r="AB222" s="252"/>
      <c r="AC222" s="252"/>
      <c r="AD222" s="252"/>
      <c r="AE222" s="252"/>
      <c r="AF222" s="252"/>
      <c r="AG222" s="252"/>
      <c r="AH222" s="252"/>
      <c r="AI222" s="252"/>
      <c r="AJ222" s="252"/>
      <c r="AK222" s="252"/>
      <c r="AL222" s="252"/>
      <c r="AM222" s="252"/>
      <c r="AN222" s="252"/>
      <c r="AO222" s="252"/>
      <c r="AP222" s="252"/>
      <c r="AQ222" s="252"/>
      <c r="AR222" s="252"/>
      <c r="AS222" s="252"/>
      <c r="AT222" s="252"/>
      <c r="AU222" s="252"/>
      <c r="AV222" s="252"/>
      <c r="AW222" s="252"/>
      <c r="AX222" s="252"/>
      <c r="AY222" s="252"/>
      <c r="AZ222" s="252"/>
      <c r="BA222" s="252"/>
      <c r="BB222" s="252"/>
      <c r="BC222" s="252"/>
    </row>
    <row r="223" spans="1:55" ht="7.15" customHeight="1" x14ac:dyDescent="0.15">
      <c r="A223" s="254"/>
      <c r="B223" s="254"/>
      <c r="C223" s="282"/>
      <c r="D223" s="282"/>
      <c r="E223" s="282"/>
      <c r="F223" s="292"/>
      <c r="G223" s="258"/>
      <c r="H223" s="258"/>
      <c r="I223" s="282"/>
      <c r="J223" s="254"/>
      <c r="K223" s="280"/>
      <c r="L223" s="280"/>
      <c r="M223" s="280"/>
      <c r="N223" s="280"/>
      <c r="O223" s="280"/>
      <c r="P223" s="280"/>
      <c r="Q223" s="280"/>
      <c r="R223" s="280"/>
      <c r="S223" s="280"/>
      <c r="T223" s="280"/>
      <c r="U223" s="254"/>
      <c r="V223" s="254"/>
      <c r="W223" s="254"/>
      <c r="X223" s="254"/>
      <c r="Y223" s="254"/>
      <c r="Z223" s="254"/>
      <c r="AA223" s="254"/>
      <c r="AB223" s="252"/>
      <c r="AC223" s="252"/>
      <c r="AD223" s="252"/>
      <c r="AE223" s="252"/>
      <c r="AF223" s="252"/>
      <c r="AG223" s="252"/>
      <c r="AH223" s="252"/>
      <c r="AI223" s="252"/>
      <c r="AJ223" s="252"/>
      <c r="AK223" s="252"/>
      <c r="AL223" s="252"/>
      <c r="AM223" s="252"/>
      <c r="AN223" s="252"/>
      <c r="AO223" s="252"/>
      <c r="AP223" s="252"/>
      <c r="AQ223" s="252"/>
      <c r="AR223" s="252"/>
      <c r="AS223" s="252"/>
      <c r="AT223" s="252"/>
      <c r="AU223" s="252"/>
      <c r="AV223" s="252"/>
      <c r="AW223" s="252"/>
      <c r="AX223" s="252"/>
      <c r="AY223" s="252"/>
      <c r="AZ223" s="252"/>
      <c r="BA223" s="252"/>
      <c r="BB223" s="252"/>
      <c r="BC223" s="252"/>
    </row>
    <row r="224" spans="1:55" ht="7.15" customHeight="1" x14ac:dyDescent="0.15">
      <c r="A224" s="254"/>
      <c r="B224" s="254"/>
      <c r="C224" s="282"/>
      <c r="D224" s="282"/>
      <c r="E224" s="282"/>
      <c r="F224" s="258"/>
      <c r="G224" s="280"/>
      <c r="H224" s="280"/>
      <c r="I224" s="282"/>
      <c r="J224" s="254"/>
      <c r="K224" s="280"/>
      <c r="L224" s="280"/>
      <c r="M224" s="280"/>
      <c r="N224" s="280"/>
      <c r="O224" s="280"/>
      <c r="P224" s="254"/>
      <c r="Q224" s="254"/>
      <c r="R224" s="254"/>
      <c r="S224" s="280"/>
      <c r="T224" s="280"/>
      <c r="U224" s="254"/>
      <c r="V224" s="254"/>
      <c r="W224" s="254"/>
      <c r="X224" s="254"/>
      <c r="Y224" s="254"/>
      <c r="Z224" s="254"/>
      <c r="AA224" s="254"/>
      <c r="AB224" s="252"/>
      <c r="AC224" s="252"/>
      <c r="AD224" s="252"/>
      <c r="AE224" s="252"/>
      <c r="AF224" s="252"/>
      <c r="AG224" s="252"/>
      <c r="AH224" s="252"/>
      <c r="AI224" s="252"/>
      <c r="AJ224" s="252"/>
      <c r="AK224" s="252"/>
      <c r="AL224" s="252"/>
      <c r="AM224" s="252"/>
      <c r="AN224" s="252"/>
      <c r="AO224" s="252"/>
      <c r="AP224" s="252"/>
      <c r="AQ224" s="252"/>
      <c r="AR224" s="252"/>
      <c r="AS224" s="252"/>
      <c r="AT224" s="252"/>
      <c r="AU224" s="252"/>
      <c r="AV224" s="252"/>
      <c r="AW224" s="252"/>
      <c r="AX224" s="252"/>
      <c r="AY224" s="252"/>
      <c r="AZ224" s="252"/>
      <c r="BA224" s="252"/>
      <c r="BB224" s="252"/>
      <c r="BC224" s="252"/>
    </row>
    <row r="225" spans="1:55" ht="7.15" customHeight="1" x14ac:dyDescent="0.15">
      <c r="A225" s="254"/>
      <c r="B225" s="254"/>
      <c r="C225" s="254"/>
      <c r="D225" s="254"/>
      <c r="E225" s="254"/>
      <c r="F225" s="258"/>
      <c r="G225" s="280"/>
      <c r="H225" s="280"/>
      <c r="I225" s="254"/>
      <c r="J225" s="254"/>
      <c r="K225" s="283"/>
      <c r="L225" s="283"/>
      <c r="M225" s="283"/>
      <c r="N225" s="283"/>
      <c r="O225" s="280"/>
      <c r="P225" s="254"/>
      <c r="Q225" s="254"/>
      <c r="R225" s="254"/>
      <c r="S225" s="254"/>
      <c r="T225" s="254"/>
      <c r="U225" s="254"/>
      <c r="V225" s="254"/>
      <c r="W225" s="254"/>
      <c r="X225" s="254"/>
      <c r="Y225" s="254"/>
      <c r="Z225" s="254"/>
      <c r="AA225" s="254"/>
      <c r="AB225" s="252"/>
      <c r="AC225" s="252"/>
      <c r="AD225" s="252"/>
      <c r="AE225" s="252"/>
      <c r="AF225" s="252"/>
      <c r="AG225" s="252"/>
      <c r="AH225" s="252"/>
      <c r="AI225" s="252"/>
      <c r="AJ225" s="252"/>
      <c r="AK225" s="252"/>
      <c r="AL225" s="252"/>
      <c r="AM225" s="252"/>
      <c r="AN225" s="252"/>
      <c r="AO225" s="252"/>
      <c r="AP225" s="252"/>
      <c r="AQ225" s="252"/>
      <c r="AR225" s="252"/>
      <c r="AS225" s="252"/>
      <c r="AT225" s="252"/>
      <c r="AU225" s="252"/>
      <c r="AV225" s="252"/>
      <c r="AW225" s="252"/>
      <c r="AX225" s="252"/>
      <c r="AY225" s="252"/>
      <c r="AZ225" s="252"/>
      <c r="BA225" s="252"/>
      <c r="BB225" s="252"/>
      <c r="BC225" s="252"/>
    </row>
    <row r="226" spans="1:55" ht="7.15" customHeight="1" x14ac:dyDescent="0.15">
      <c r="A226" s="254"/>
      <c r="B226" s="254"/>
      <c r="C226" s="254"/>
      <c r="D226" s="254"/>
      <c r="E226" s="254"/>
      <c r="F226" s="254"/>
      <c r="G226" s="258"/>
      <c r="H226" s="258"/>
      <c r="I226" s="254"/>
      <c r="J226" s="254"/>
      <c r="K226" s="283"/>
      <c r="L226" s="283"/>
      <c r="M226" s="283"/>
      <c r="N226" s="283"/>
      <c r="O226" s="280"/>
      <c r="P226" s="254"/>
      <c r="Q226" s="254"/>
      <c r="R226" s="254"/>
      <c r="S226" s="254"/>
      <c r="T226" s="254"/>
      <c r="U226" s="254"/>
      <c r="V226" s="254"/>
      <c r="W226" s="254"/>
      <c r="X226" s="254"/>
      <c r="Y226" s="254"/>
      <c r="Z226" s="254"/>
      <c r="AA226" s="254"/>
      <c r="AB226" s="252"/>
      <c r="AC226" s="252"/>
      <c r="AD226" s="252"/>
      <c r="AE226" s="252"/>
      <c r="AF226" s="252"/>
      <c r="AG226" s="252"/>
      <c r="AH226" s="252"/>
      <c r="AI226" s="252"/>
      <c r="AJ226" s="252"/>
      <c r="AK226" s="252"/>
      <c r="AL226" s="252"/>
      <c r="AM226" s="252"/>
      <c r="AN226" s="252"/>
      <c r="AO226" s="252"/>
      <c r="AP226" s="252"/>
      <c r="AQ226" s="252"/>
      <c r="AR226" s="252"/>
      <c r="AS226" s="252"/>
      <c r="AT226" s="252"/>
      <c r="AU226" s="252"/>
      <c r="AV226" s="252"/>
      <c r="AW226" s="252"/>
      <c r="AX226" s="252"/>
      <c r="AY226" s="252"/>
      <c r="AZ226" s="252"/>
      <c r="BA226" s="252"/>
      <c r="BB226" s="252"/>
      <c r="BC226" s="252"/>
    </row>
    <row r="227" spans="1:55" ht="7.15" customHeight="1" x14ac:dyDescent="0.15">
      <c r="A227" s="254"/>
      <c r="B227" s="254"/>
      <c r="C227" s="254"/>
      <c r="D227" s="254"/>
      <c r="E227" s="254"/>
      <c r="F227" s="282"/>
      <c r="G227" s="258"/>
      <c r="H227" s="258"/>
      <c r="I227" s="254"/>
      <c r="J227" s="254"/>
      <c r="K227" s="280"/>
      <c r="L227" s="280"/>
      <c r="M227" s="280"/>
      <c r="N227" s="280"/>
      <c r="O227" s="280"/>
      <c r="P227" s="254"/>
      <c r="Q227" s="254"/>
      <c r="R227" s="254"/>
      <c r="S227" s="254"/>
      <c r="T227" s="254"/>
      <c r="U227" s="254"/>
      <c r="V227" s="254"/>
      <c r="W227" s="254"/>
      <c r="X227" s="254"/>
      <c r="Y227" s="254"/>
      <c r="Z227" s="254"/>
      <c r="AA227" s="254"/>
      <c r="AB227" s="252"/>
      <c r="AC227" s="252"/>
      <c r="AD227" s="252"/>
      <c r="AE227" s="252"/>
      <c r="AF227" s="252"/>
      <c r="AG227" s="252"/>
      <c r="AH227" s="252"/>
      <c r="AI227" s="252"/>
      <c r="AJ227" s="252"/>
      <c r="AK227" s="252"/>
      <c r="AL227" s="252"/>
      <c r="AM227" s="252"/>
      <c r="AN227" s="252"/>
      <c r="AO227" s="252"/>
      <c r="AP227" s="252"/>
      <c r="AQ227" s="252"/>
      <c r="AR227" s="252"/>
      <c r="AS227" s="252"/>
      <c r="AT227" s="252"/>
      <c r="AU227" s="252"/>
      <c r="AV227" s="252"/>
      <c r="AW227" s="252"/>
      <c r="AX227" s="252"/>
      <c r="AY227" s="252"/>
      <c r="AZ227" s="252"/>
      <c r="BA227" s="252"/>
      <c r="BB227" s="252"/>
      <c r="BC227" s="252"/>
    </row>
    <row r="228" spans="1:55" ht="7.15" customHeight="1" x14ac:dyDescent="0.15">
      <c r="A228" s="254"/>
      <c r="B228" s="254"/>
      <c r="C228" s="254"/>
      <c r="D228" s="254"/>
      <c r="E228" s="254"/>
      <c r="F228" s="282"/>
      <c r="G228" s="258"/>
      <c r="H228" s="258"/>
      <c r="I228" s="254"/>
      <c r="J228" s="282"/>
      <c r="K228" s="280"/>
      <c r="L228" s="280"/>
      <c r="M228" s="280"/>
      <c r="N228" s="280"/>
      <c r="O228" s="280"/>
      <c r="P228" s="254"/>
      <c r="Q228" s="254"/>
      <c r="R228" s="254"/>
      <c r="S228" s="254"/>
      <c r="T228" s="254"/>
      <c r="U228" s="254"/>
      <c r="V228" s="254"/>
      <c r="W228" s="254"/>
      <c r="X228" s="254"/>
      <c r="Y228" s="254"/>
      <c r="Z228" s="254"/>
      <c r="AA228" s="254"/>
      <c r="AB228" s="252"/>
      <c r="AC228" s="252"/>
      <c r="AD228" s="252"/>
      <c r="AE228" s="252"/>
      <c r="AF228" s="252"/>
      <c r="AG228" s="252"/>
      <c r="AH228" s="252"/>
      <c r="AI228" s="252"/>
      <c r="AJ228" s="252"/>
      <c r="AK228" s="252"/>
      <c r="AL228" s="252"/>
      <c r="AM228" s="252"/>
      <c r="AN228" s="252"/>
      <c r="AO228" s="252"/>
      <c r="AP228" s="252"/>
      <c r="AQ228" s="252"/>
      <c r="AR228" s="252"/>
      <c r="AS228" s="252"/>
      <c r="AT228" s="252"/>
      <c r="AU228" s="252"/>
      <c r="AV228" s="252"/>
      <c r="AW228" s="252"/>
      <c r="AX228" s="252"/>
      <c r="AY228" s="252"/>
      <c r="AZ228" s="252"/>
      <c r="BA228" s="252"/>
      <c r="BB228" s="252"/>
      <c r="BC228" s="252"/>
    </row>
    <row r="229" spans="1:55" ht="7.15" customHeight="1" x14ac:dyDescent="0.15">
      <c r="A229" s="254"/>
      <c r="B229" s="254"/>
      <c r="C229" s="254"/>
      <c r="D229" s="254"/>
      <c r="E229" s="254"/>
      <c r="F229" s="254"/>
      <c r="G229" s="258"/>
      <c r="H229" s="258"/>
      <c r="I229" s="254"/>
      <c r="J229" s="282"/>
      <c r="K229" s="280"/>
      <c r="L229" s="280"/>
      <c r="M229" s="280"/>
      <c r="N229" s="280"/>
      <c r="O229" s="280"/>
      <c r="P229" s="254"/>
      <c r="Q229" s="254"/>
      <c r="R229" s="254"/>
      <c r="S229" s="254"/>
      <c r="T229" s="254"/>
      <c r="U229" s="254"/>
      <c r="V229" s="254"/>
      <c r="W229" s="254"/>
      <c r="X229" s="254"/>
      <c r="Y229" s="254"/>
      <c r="Z229" s="254"/>
      <c r="AA229" s="254"/>
      <c r="AB229" s="252"/>
      <c r="AC229" s="252"/>
      <c r="AD229" s="252"/>
      <c r="AE229" s="252"/>
      <c r="AF229" s="252"/>
      <c r="AG229" s="252"/>
      <c r="AH229" s="252"/>
      <c r="AI229" s="252"/>
      <c r="AJ229" s="252"/>
      <c r="AK229" s="252"/>
      <c r="AL229" s="252"/>
      <c r="AM229" s="252"/>
      <c r="AN229" s="252"/>
      <c r="AO229" s="252"/>
      <c r="AP229" s="252"/>
      <c r="AQ229" s="252"/>
      <c r="AR229" s="252"/>
      <c r="AS229" s="252"/>
      <c r="AT229" s="252"/>
      <c r="AU229" s="252"/>
      <c r="AV229" s="252"/>
      <c r="AW229" s="252"/>
      <c r="AX229" s="252"/>
      <c r="AY229" s="252"/>
      <c r="AZ229" s="252"/>
      <c r="BA229" s="252"/>
      <c r="BB229" s="252"/>
      <c r="BC229" s="252"/>
    </row>
    <row r="230" spans="1:55" ht="7.15" customHeight="1" x14ac:dyDescent="0.15">
      <c r="A230" s="254"/>
      <c r="B230" s="254"/>
      <c r="C230" s="254"/>
      <c r="D230" s="254"/>
      <c r="E230" s="254"/>
      <c r="F230" s="254"/>
      <c r="G230" s="280"/>
      <c r="H230" s="280"/>
      <c r="I230" s="282"/>
      <c r="J230" s="254"/>
      <c r="K230" s="280"/>
      <c r="L230" s="280"/>
      <c r="M230" s="280"/>
      <c r="N230" s="280"/>
      <c r="O230" s="280"/>
      <c r="P230" s="254"/>
      <c r="Q230" s="254"/>
      <c r="R230" s="254"/>
      <c r="S230" s="254"/>
      <c r="T230" s="254"/>
      <c r="U230" s="254"/>
      <c r="V230" s="254"/>
      <c r="W230" s="254"/>
      <c r="X230" s="254"/>
      <c r="Y230" s="254"/>
      <c r="Z230" s="254"/>
      <c r="AA230" s="254"/>
      <c r="AB230" s="252"/>
      <c r="AC230" s="252"/>
      <c r="AD230" s="252"/>
      <c r="AE230" s="252"/>
      <c r="AF230" s="252"/>
      <c r="AG230" s="252"/>
      <c r="AH230" s="252"/>
      <c r="AI230" s="252"/>
      <c r="AJ230" s="252"/>
      <c r="AK230" s="252"/>
      <c r="AL230" s="252"/>
      <c r="AM230" s="252"/>
      <c r="AN230" s="252"/>
      <c r="AO230" s="252"/>
      <c r="AP230" s="252"/>
      <c r="AQ230" s="252"/>
      <c r="AR230" s="252"/>
      <c r="AS230" s="252"/>
      <c r="AT230" s="252"/>
      <c r="AU230" s="252"/>
      <c r="AV230" s="252"/>
      <c r="AW230" s="252"/>
      <c r="AX230" s="252"/>
      <c r="AY230" s="252"/>
      <c r="AZ230" s="252"/>
      <c r="BA230" s="252"/>
      <c r="BB230" s="252"/>
      <c r="BC230" s="252"/>
    </row>
    <row r="231" spans="1:55" ht="7.15" customHeight="1" x14ac:dyDescent="0.15">
      <c r="A231" s="254"/>
      <c r="B231" s="254"/>
      <c r="C231" s="254"/>
      <c r="D231" s="254"/>
      <c r="E231" s="254"/>
      <c r="F231" s="254"/>
      <c r="G231" s="283"/>
      <c r="H231" s="283"/>
      <c r="I231" s="282"/>
      <c r="J231" s="254"/>
      <c r="K231" s="280"/>
      <c r="L231" s="280"/>
      <c r="M231" s="280"/>
      <c r="N231" s="280"/>
      <c r="O231" s="280"/>
      <c r="P231" s="254"/>
      <c r="Q231" s="254"/>
      <c r="R231" s="254"/>
      <c r="S231" s="254"/>
      <c r="T231" s="254"/>
      <c r="U231" s="254"/>
      <c r="V231" s="254"/>
      <c r="W231" s="254"/>
      <c r="X231" s="254"/>
      <c r="Y231" s="254"/>
      <c r="Z231" s="254"/>
      <c r="AA231" s="254"/>
      <c r="AB231" s="252"/>
      <c r="AC231" s="252"/>
      <c r="AD231" s="252"/>
      <c r="AE231" s="252"/>
      <c r="AF231" s="252"/>
      <c r="AG231" s="252"/>
      <c r="AH231" s="252"/>
      <c r="AI231" s="252"/>
      <c r="AJ231" s="252"/>
      <c r="AK231" s="252"/>
      <c r="AL231" s="252"/>
      <c r="AM231" s="252"/>
      <c r="AN231" s="252"/>
      <c r="AO231" s="252"/>
      <c r="AP231" s="252"/>
      <c r="AQ231" s="252"/>
      <c r="AR231" s="252"/>
      <c r="AS231" s="252"/>
      <c r="AT231" s="252"/>
      <c r="AU231" s="252"/>
      <c r="AV231" s="252"/>
      <c r="AW231" s="252"/>
      <c r="AX231" s="252"/>
      <c r="AY231" s="252"/>
      <c r="AZ231" s="252"/>
      <c r="BA231" s="252"/>
      <c r="BB231" s="252"/>
      <c r="BC231" s="252"/>
    </row>
    <row r="232" spans="1:55" ht="6.75" customHeight="1" x14ac:dyDescent="0.15">
      <c r="A232" s="254"/>
      <c r="B232" s="254"/>
      <c r="C232" s="254"/>
      <c r="D232" s="254"/>
      <c r="E232" s="254"/>
      <c r="F232" s="254"/>
      <c r="G232" s="283"/>
      <c r="H232" s="283"/>
      <c r="I232" s="254"/>
      <c r="J232" s="254"/>
      <c r="K232" s="280"/>
      <c r="L232" s="280"/>
      <c r="M232" s="280"/>
      <c r="N232" s="280"/>
      <c r="O232" s="280"/>
      <c r="P232" s="254"/>
      <c r="Q232" s="254"/>
      <c r="R232" s="254"/>
      <c r="S232" s="254"/>
      <c r="T232" s="254"/>
      <c r="U232" s="254"/>
      <c r="V232" s="254"/>
      <c r="W232" s="254"/>
      <c r="X232" s="254"/>
      <c r="Y232" s="254"/>
      <c r="Z232" s="254"/>
      <c r="AA232" s="254"/>
      <c r="AB232" s="252"/>
      <c r="AC232" s="252"/>
      <c r="AD232" s="252"/>
      <c r="AE232" s="252"/>
      <c r="AF232" s="252"/>
      <c r="AG232" s="252"/>
      <c r="AH232" s="252"/>
      <c r="AI232" s="252"/>
      <c r="AJ232" s="252"/>
      <c r="AK232" s="252"/>
      <c r="AL232" s="252"/>
      <c r="AM232" s="252"/>
      <c r="AN232" s="252"/>
      <c r="AO232" s="252"/>
      <c r="AP232" s="252"/>
      <c r="AQ232" s="252"/>
      <c r="AR232" s="252"/>
      <c r="AS232" s="252"/>
      <c r="AT232" s="252"/>
      <c r="AU232" s="252"/>
      <c r="AV232" s="252"/>
      <c r="AW232" s="252"/>
      <c r="AX232" s="252"/>
      <c r="AY232" s="252"/>
      <c r="AZ232" s="252"/>
      <c r="BA232" s="252"/>
      <c r="BB232" s="252"/>
      <c r="BC232" s="252"/>
    </row>
    <row r="233" spans="1:55" ht="6.75" customHeight="1" x14ac:dyDescent="0.15">
      <c r="A233" s="254"/>
      <c r="B233" s="254"/>
      <c r="C233" s="254"/>
      <c r="D233" s="254"/>
      <c r="E233" s="254"/>
      <c r="F233" s="254"/>
      <c r="G233" s="280"/>
      <c r="H233" s="280"/>
      <c r="I233" s="254"/>
      <c r="J233" s="254"/>
      <c r="K233" s="280"/>
      <c r="L233" s="280"/>
      <c r="M233" s="280"/>
      <c r="N233" s="280"/>
      <c r="O233" s="280"/>
      <c r="P233" s="254"/>
      <c r="Q233" s="254"/>
      <c r="R233" s="254"/>
      <c r="S233" s="254"/>
      <c r="T233" s="254"/>
      <c r="U233" s="254"/>
      <c r="V233" s="254"/>
      <c r="W233" s="254"/>
      <c r="X233" s="254"/>
      <c r="Y233" s="254"/>
      <c r="Z233" s="254"/>
      <c r="AA233" s="254"/>
      <c r="AB233" s="252"/>
      <c r="AC233" s="252"/>
      <c r="AD233" s="252"/>
      <c r="AE233" s="252"/>
      <c r="AF233" s="252"/>
      <c r="AG233" s="252"/>
      <c r="AH233" s="252"/>
      <c r="AI233" s="252"/>
      <c r="AJ233" s="252"/>
      <c r="AK233" s="252"/>
      <c r="AL233" s="252"/>
      <c r="AM233" s="252"/>
      <c r="AN233" s="252"/>
      <c r="AO233" s="252"/>
      <c r="AP233" s="252"/>
      <c r="AQ233" s="252"/>
      <c r="AR233" s="252"/>
      <c r="AS233" s="252"/>
      <c r="AT233" s="252"/>
      <c r="AU233" s="252"/>
      <c r="AV233" s="252"/>
      <c r="AW233" s="252"/>
      <c r="AX233" s="252"/>
      <c r="AY233" s="252"/>
      <c r="AZ233" s="252"/>
      <c r="BA233" s="252"/>
      <c r="BB233" s="252"/>
      <c r="BC233" s="252"/>
    </row>
    <row r="234" spans="1:55" ht="6.75" customHeight="1" x14ac:dyDescent="0.15">
      <c r="A234" s="254"/>
      <c r="B234" s="254"/>
      <c r="C234" s="254"/>
      <c r="D234" s="254"/>
      <c r="E234" s="254"/>
      <c r="F234" s="254"/>
      <c r="G234" s="280"/>
      <c r="H234" s="280"/>
      <c r="I234" s="254"/>
      <c r="J234" s="254"/>
      <c r="K234" s="280"/>
      <c r="L234" s="280"/>
      <c r="M234" s="280"/>
      <c r="N234" s="280"/>
      <c r="O234" s="280"/>
      <c r="P234" s="254"/>
      <c r="Q234" s="254"/>
      <c r="R234" s="254"/>
      <c r="S234" s="254"/>
      <c r="T234" s="254"/>
      <c r="U234" s="254"/>
      <c r="V234" s="254"/>
      <c r="W234" s="254"/>
      <c r="X234" s="254"/>
      <c r="Y234" s="254"/>
      <c r="Z234" s="254"/>
      <c r="AA234" s="254"/>
      <c r="AB234" s="252"/>
      <c r="AC234" s="252"/>
      <c r="AD234" s="252"/>
      <c r="AE234" s="252"/>
      <c r="AF234" s="252"/>
      <c r="AG234" s="252"/>
      <c r="AH234" s="252"/>
      <c r="AI234" s="252"/>
      <c r="AJ234" s="252"/>
      <c r="AK234" s="252"/>
      <c r="AL234" s="252"/>
      <c r="AM234" s="252"/>
      <c r="AN234" s="252"/>
      <c r="AO234" s="252"/>
      <c r="AP234" s="252"/>
      <c r="AQ234" s="252"/>
      <c r="AR234" s="252"/>
      <c r="AS234" s="252"/>
      <c r="AT234" s="252"/>
      <c r="AU234" s="252"/>
      <c r="AV234" s="252"/>
      <c r="AW234" s="252"/>
      <c r="AX234" s="252"/>
      <c r="AY234" s="252"/>
      <c r="AZ234" s="252"/>
      <c r="BA234" s="252"/>
      <c r="BB234" s="252"/>
      <c r="BC234" s="252"/>
    </row>
    <row r="235" spans="1:55" ht="6.75" customHeight="1" x14ac:dyDescent="0.15">
      <c r="A235" s="254"/>
      <c r="B235" s="254"/>
      <c r="C235" s="254"/>
      <c r="D235" s="254"/>
      <c r="E235" s="254"/>
      <c r="F235" s="254"/>
      <c r="G235" s="280"/>
      <c r="H235" s="280"/>
      <c r="I235" s="254"/>
      <c r="J235" s="254"/>
      <c r="K235" s="280"/>
      <c r="L235" s="280"/>
      <c r="M235" s="280"/>
      <c r="N235" s="280"/>
      <c r="O235" s="280"/>
      <c r="P235" s="254"/>
      <c r="Q235" s="254"/>
      <c r="R235" s="254"/>
      <c r="S235" s="254"/>
      <c r="T235" s="254"/>
      <c r="U235" s="254"/>
      <c r="V235" s="254"/>
      <c r="W235" s="254"/>
      <c r="X235" s="254"/>
      <c r="Y235" s="254"/>
      <c r="Z235" s="254"/>
      <c r="AA235" s="254"/>
      <c r="AB235" s="252"/>
      <c r="AC235" s="252"/>
      <c r="AD235" s="252"/>
      <c r="AE235" s="252"/>
      <c r="AF235" s="252"/>
      <c r="AG235" s="252"/>
      <c r="AH235" s="252"/>
      <c r="AI235" s="252"/>
      <c r="AJ235" s="252"/>
      <c r="AK235" s="252"/>
      <c r="AL235" s="252"/>
      <c r="AM235" s="252"/>
      <c r="AN235" s="252"/>
      <c r="AO235" s="252"/>
      <c r="AP235" s="252"/>
      <c r="AQ235" s="252"/>
      <c r="AR235" s="252"/>
      <c r="AS235" s="252"/>
      <c r="AT235" s="252"/>
      <c r="AU235" s="252"/>
      <c r="AV235" s="252"/>
      <c r="AW235" s="252"/>
      <c r="AX235" s="252"/>
      <c r="AY235" s="252"/>
      <c r="AZ235" s="252"/>
      <c r="BA235" s="252"/>
      <c r="BB235" s="252"/>
      <c r="BC235" s="252"/>
    </row>
    <row r="236" spans="1:55" ht="6.75" customHeight="1" x14ac:dyDescent="0.15">
      <c r="A236" s="254"/>
      <c r="B236" s="254"/>
      <c r="C236" s="254"/>
      <c r="D236" s="254"/>
      <c r="E236" s="254"/>
      <c r="F236" s="254"/>
      <c r="G236" s="280"/>
      <c r="H236" s="280"/>
      <c r="I236" s="254"/>
      <c r="J236" s="254"/>
      <c r="K236" s="280"/>
      <c r="L236" s="280"/>
      <c r="M236" s="280"/>
      <c r="N236" s="280"/>
      <c r="O236" s="280"/>
      <c r="P236" s="254"/>
      <c r="Q236" s="254"/>
      <c r="R236" s="254"/>
      <c r="S236" s="254"/>
      <c r="T236" s="254"/>
      <c r="U236" s="254"/>
      <c r="V236" s="254"/>
      <c r="W236" s="254"/>
      <c r="X236" s="254"/>
      <c r="Y236" s="254"/>
      <c r="Z236" s="254"/>
      <c r="AA236" s="254"/>
      <c r="AB236" s="252"/>
      <c r="AC236" s="252"/>
      <c r="AD236" s="252"/>
      <c r="AE236" s="252"/>
      <c r="AF236" s="252"/>
      <c r="AG236" s="252"/>
      <c r="AH236" s="252"/>
      <c r="AI236" s="252"/>
      <c r="AJ236" s="252"/>
      <c r="AK236" s="252"/>
      <c r="AL236" s="252"/>
      <c r="AM236" s="252"/>
      <c r="AN236" s="252"/>
      <c r="AO236" s="252"/>
      <c r="AP236" s="252"/>
      <c r="AQ236" s="252"/>
      <c r="AR236" s="252"/>
      <c r="AS236" s="252"/>
      <c r="AT236" s="252"/>
      <c r="AU236" s="252"/>
      <c r="AV236" s="252"/>
      <c r="AW236" s="252"/>
      <c r="AX236" s="252"/>
      <c r="AY236" s="252"/>
      <c r="AZ236" s="252"/>
      <c r="BA236" s="252"/>
      <c r="BB236" s="252"/>
      <c r="BC236" s="252"/>
    </row>
    <row r="237" spans="1:55" ht="6.75" customHeight="1" x14ac:dyDescent="0.15">
      <c r="A237" s="254"/>
      <c r="B237" s="254"/>
      <c r="C237" s="254"/>
      <c r="D237" s="254"/>
      <c r="E237" s="254"/>
      <c r="F237" s="254"/>
      <c r="G237" s="280"/>
      <c r="H237" s="280"/>
      <c r="I237" s="254"/>
      <c r="J237" s="254"/>
      <c r="K237" s="280"/>
      <c r="L237" s="280"/>
      <c r="M237" s="280"/>
      <c r="N237" s="280"/>
      <c r="O237" s="280"/>
      <c r="P237" s="254"/>
      <c r="Q237" s="254"/>
      <c r="R237" s="254"/>
      <c r="S237" s="254"/>
      <c r="T237" s="254"/>
      <c r="U237" s="254"/>
      <c r="V237" s="254"/>
      <c r="W237" s="254"/>
      <c r="X237" s="254"/>
      <c r="Y237" s="254"/>
      <c r="Z237" s="254"/>
      <c r="AA237" s="254"/>
      <c r="AB237" s="252"/>
      <c r="AC237" s="252"/>
      <c r="AD237" s="252"/>
      <c r="AE237" s="252"/>
      <c r="AF237" s="252"/>
      <c r="AG237" s="252"/>
      <c r="AH237" s="252"/>
      <c r="AI237" s="252"/>
      <c r="AJ237" s="252"/>
      <c r="AK237" s="252"/>
      <c r="AL237" s="252"/>
      <c r="AM237" s="252"/>
      <c r="AN237" s="252"/>
      <c r="AO237" s="252"/>
      <c r="AP237" s="252"/>
      <c r="AQ237" s="252"/>
      <c r="AR237" s="252"/>
      <c r="AS237" s="252"/>
      <c r="AT237" s="252"/>
      <c r="AU237" s="252"/>
      <c r="AV237" s="252"/>
      <c r="AW237" s="252"/>
      <c r="AX237" s="252"/>
      <c r="AY237" s="252"/>
      <c r="AZ237" s="252"/>
      <c r="BA237" s="252"/>
      <c r="BB237" s="252"/>
      <c r="BC237" s="252"/>
    </row>
    <row r="238" spans="1:55" ht="6.75" customHeight="1" x14ac:dyDescent="0.15">
      <c r="A238" s="254"/>
      <c r="B238" s="254"/>
      <c r="C238" s="254"/>
      <c r="D238" s="254"/>
      <c r="E238" s="254"/>
      <c r="F238" s="254"/>
      <c r="G238" s="280"/>
      <c r="H238" s="280"/>
      <c r="I238" s="254"/>
      <c r="J238" s="254"/>
      <c r="K238" s="280"/>
      <c r="L238" s="280"/>
      <c r="M238" s="280"/>
      <c r="N238" s="280"/>
      <c r="O238" s="280"/>
      <c r="P238" s="254"/>
      <c r="Q238" s="254"/>
      <c r="R238" s="254"/>
      <c r="S238" s="254"/>
      <c r="T238" s="254"/>
      <c r="U238" s="254"/>
      <c r="V238" s="254"/>
      <c r="W238" s="254"/>
      <c r="X238" s="254"/>
      <c r="Y238" s="254"/>
      <c r="Z238" s="254"/>
      <c r="AA238" s="254"/>
      <c r="AB238" s="252"/>
      <c r="AC238" s="252"/>
      <c r="AD238" s="252"/>
      <c r="AE238" s="252"/>
      <c r="AF238" s="252"/>
      <c r="AG238" s="252"/>
      <c r="AH238" s="252"/>
      <c r="AI238" s="252"/>
      <c r="AJ238" s="252"/>
      <c r="AK238" s="252"/>
      <c r="AL238" s="252"/>
      <c r="AM238" s="252"/>
      <c r="AN238" s="252"/>
      <c r="AO238" s="252"/>
      <c r="AP238" s="252"/>
      <c r="AQ238" s="252"/>
      <c r="AR238" s="252"/>
      <c r="AS238" s="252"/>
      <c r="AT238" s="252"/>
      <c r="AU238" s="252"/>
      <c r="AV238" s="252"/>
      <c r="AW238" s="252"/>
      <c r="AX238" s="252"/>
      <c r="AY238" s="252"/>
      <c r="AZ238" s="252"/>
      <c r="BA238" s="252"/>
      <c r="BB238" s="252"/>
      <c r="BC238" s="252"/>
    </row>
    <row r="239" spans="1:55" ht="6.75" customHeight="1" x14ac:dyDescent="0.15">
      <c r="A239" s="254"/>
      <c r="B239" s="254"/>
      <c r="C239" s="254"/>
      <c r="D239" s="254"/>
      <c r="E239" s="254"/>
      <c r="F239" s="254"/>
      <c r="G239" s="280"/>
      <c r="H239" s="280"/>
      <c r="I239" s="254"/>
      <c r="J239" s="254"/>
      <c r="K239" s="280"/>
      <c r="L239" s="280"/>
      <c r="M239" s="280"/>
      <c r="N239" s="280"/>
      <c r="O239" s="280"/>
      <c r="P239" s="254"/>
      <c r="Q239" s="254"/>
      <c r="R239" s="254"/>
      <c r="S239" s="254"/>
      <c r="T239" s="254"/>
      <c r="U239" s="254"/>
      <c r="V239" s="254"/>
      <c r="W239" s="254"/>
      <c r="X239" s="254"/>
      <c r="Y239" s="254"/>
      <c r="Z239" s="254"/>
      <c r="AA239" s="254"/>
      <c r="AB239" s="252"/>
      <c r="AC239" s="252"/>
      <c r="AD239" s="252"/>
      <c r="AE239" s="252"/>
      <c r="AF239" s="252"/>
      <c r="AG239" s="252"/>
      <c r="AH239" s="252"/>
      <c r="AI239" s="252"/>
      <c r="AJ239" s="252"/>
      <c r="AK239" s="252"/>
      <c r="AL239" s="252"/>
      <c r="AM239" s="252"/>
      <c r="AN239" s="252"/>
      <c r="AO239" s="252"/>
      <c r="AP239" s="252"/>
      <c r="AQ239" s="252"/>
      <c r="AR239" s="252"/>
      <c r="AS239" s="252"/>
      <c r="AT239" s="252"/>
      <c r="AU239" s="252"/>
      <c r="AV239" s="252"/>
      <c r="AW239" s="252"/>
      <c r="AX239" s="252"/>
      <c r="AY239" s="252"/>
      <c r="AZ239" s="252"/>
      <c r="BA239" s="252"/>
      <c r="BB239" s="252"/>
      <c r="BC239" s="252"/>
    </row>
    <row r="240" spans="1:55" ht="6.75" customHeight="1" x14ac:dyDescent="0.15">
      <c r="A240" s="254"/>
      <c r="B240" s="254"/>
      <c r="C240" s="254"/>
      <c r="D240" s="254"/>
      <c r="E240" s="254"/>
      <c r="F240" s="254"/>
      <c r="G240" s="280"/>
      <c r="H240" s="280"/>
      <c r="I240" s="254"/>
      <c r="J240" s="254"/>
      <c r="K240" s="280"/>
      <c r="L240" s="280"/>
      <c r="M240" s="280"/>
      <c r="N240" s="280"/>
      <c r="O240" s="280"/>
      <c r="P240" s="254"/>
      <c r="Q240" s="254"/>
      <c r="R240" s="254"/>
      <c r="S240" s="254"/>
      <c r="T240" s="254"/>
      <c r="U240" s="254"/>
      <c r="V240" s="254"/>
      <c r="W240" s="254"/>
      <c r="X240" s="254"/>
      <c r="Y240" s="254"/>
      <c r="Z240" s="254"/>
      <c r="AA240" s="254"/>
      <c r="AB240" s="252"/>
      <c r="AC240" s="252"/>
      <c r="AD240" s="252"/>
      <c r="AE240" s="252"/>
      <c r="AF240" s="252"/>
      <c r="AG240" s="252"/>
      <c r="AH240" s="252"/>
      <c r="AI240" s="252"/>
      <c r="AJ240" s="252"/>
      <c r="AK240" s="252"/>
      <c r="AL240" s="252"/>
      <c r="AM240" s="252"/>
      <c r="AN240" s="252"/>
      <c r="AO240" s="252"/>
      <c r="AP240" s="252"/>
      <c r="AQ240" s="252"/>
      <c r="AR240" s="252"/>
      <c r="AS240" s="252"/>
      <c r="AT240" s="252"/>
      <c r="AU240" s="252"/>
      <c r="AV240" s="252"/>
      <c r="AW240" s="252"/>
      <c r="AX240" s="252"/>
      <c r="AY240" s="252"/>
      <c r="AZ240" s="252"/>
      <c r="BA240" s="252"/>
      <c r="BB240" s="252"/>
      <c r="BC240" s="252"/>
    </row>
    <row r="241" spans="1:55" ht="6.75" customHeight="1" x14ac:dyDescent="0.15">
      <c r="A241" s="254"/>
      <c r="B241" s="254"/>
      <c r="C241" s="254"/>
      <c r="D241" s="254"/>
      <c r="E241" s="254"/>
      <c r="F241" s="254"/>
      <c r="G241" s="280"/>
      <c r="H241" s="280"/>
      <c r="I241" s="254"/>
      <c r="J241" s="254"/>
      <c r="K241" s="280"/>
      <c r="L241" s="280"/>
      <c r="M241" s="280"/>
      <c r="N241" s="280"/>
      <c r="O241" s="280"/>
      <c r="P241" s="254"/>
      <c r="Q241" s="254"/>
      <c r="R241" s="254"/>
      <c r="S241" s="254"/>
      <c r="T241" s="254"/>
      <c r="U241" s="254"/>
      <c r="V241" s="254"/>
      <c r="W241" s="254"/>
      <c r="X241" s="254"/>
      <c r="Y241" s="254"/>
      <c r="Z241" s="254"/>
      <c r="AA241" s="254"/>
      <c r="AB241" s="252"/>
      <c r="AC241" s="252"/>
      <c r="AD241" s="252"/>
      <c r="AE241" s="252"/>
      <c r="AF241" s="252"/>
      <c r="AG241" s="252"/>
      <c r="AH241" s="252"/>
      <c r="AI241" s="252"/>
      <c r="AJ241" s="252"/>
      <c r="AK241" s="252"/>
      <c r="AL241" s="252"/>
      <c r="AM241" s="252"/>
      <c r="AN241" s="252"/>
      <c r="AO241" s="252"/>
      <c r="AP241" s="252"/>
      <c r="AQ241" s="252"/>
      <c r="AR241" s="252"/>
      <c r="AS241" s="252"/>
      <c r="AT241" s="252"/>
      <c r="AU241" s="252"/>
      <c r="AV241" s="252"/>
      <c r="AW241" s="252"/>
      <c r="AX241" s="252"/>
      <c r="AY241" s="252"/>
      <c r="AZ241" s="252"/>
      <c r="BA241" s="252"/>
      <c r="BB241" s="252"/>
      <c r="BC241" s="252"/>
    </row>
    <row r="242" spans="1:55" ht="6.75" customHeight="1" x14ac:dyDescent="0.15">
      <c r="A242" s="254"/>
      <c r="B242" s="254"/>
      <c r="C242" s="254"/>
      <c r="D242" s="254"/>
      <c r="E242" s="254"/>
      <c r="F242" s="254"/>
      <c r="G242" s="280"/>
      <c r="H242" s="280"/>
      <c r="I242" s="254"/>
      <c r="J242" s="254"/>
      <c r="K242" s="280"/>
      <c r="L242" s="280"/>
      <c r="M242" s="280"/>
      <c r="N242" s="280"/>
      <c r="O242" s="280"/>
      <c r="P242" s="254"/>
      <c r="Q242" s="254"/>
      <c r="R242" s="254"/>
      <c r="S242" s="254"/>
      <c r="T242" s="254"/>
      <c r="U242" s="254"/>
      <c r="V242" s="254"/>
      <c r="W242" s="254"/>
      <c r="X242" s="254"/>
      <c r="Y242" s="254"/>
      <c r="Z242" s="254"/>
      <c r="AA242" s="254"/>
      <c r="AB242" s="252"/>
      <c r="AC242" s="252"/>
      <c r="AD242" s="252"/>
      <c r="AE242" s="252"/>
      <c r="AF242" s="252"/>
      <c r="AG242" s="252"/>
      <c r="AH242" s="252"/>
      <c r="AI242" s="252"/>
      <c r="AJ242" s="252"/>
      <c r="AK242" s="252"/>
      <c r="AL242" s="252"/>
      <c r="AM242" s="252"/>
      <c r="AN242" s="252"/>
      <c r="AO242" s="252"/>
      <c r="AP242" s="252"/>
      <c r="AQ242" s="252"/>
      <c r="AR242" s="252"/>
      <c r="AS242" s="252"/>
      <c r="AT242" s="252"/>
      <c r="AU242" s="252"/>
      <c r="AV242" s="252"/>
      <c r="AW242" s="252"/>
      <c r="AX242" s="252"/>
      <c r="AY242" s="252"/>
      <c r="AZ242" s="252"/>
      <c r="BA242" s="252"/>
      <c r="BB242" s="252"/>
      <c r="BC242" s="252"/>
    </row>
    <row r="243" spans="1:55" ht="6.75" customHeight="1" x14ac:dyDescent="0.15">
      <c r="A243" s="254"/>
      <c r="B243" s="254"/>
      <c r="C243" s="254"/>
      <c r="D243" s="254"/>
      <c r="E243" s="254"/>
      <c r="F243" s="254"/>
      <c r="G243" s="280"/>
      <c r="H243" s="280"/>
      <c r="I243" s="254"/>
      <c r="J243" s="254"/>
      <c r="K243" s="280"/>
      <c r="L243" s="280"/>
      <c r="M243" s="280"/>
      <c r="N243" s="280"/>
      <c r="O243" s="280"/>
      <c r="P243" s="254"/>
      <c r="Q243" s="254"/>
      <c r="R243" s="254"/>
      <c r="S243" s="254"/>
      <c r="T243" s="254"/>
      <c r="U243" s="254"/>
      <c r="V243" s="254"/>
      <c r="W243" s="254"/>
      <c r="X243" s="254"/>
      <c r="Y243" s="254"/>
      <c r="Z243" s="254"/>
      <c r="AA243" s="254"/>
      <c r="AB243" s="252"/>
      <c r="AC243" s="252"/>
      <c r="AD243" s="252"/>
      <c r="AE243" s="252"/>
      <c r="AF243" s="252"/>
      <c r="AG243" s="252"/>
      <c r="AH243" s="252"/>
      <c r="AI243" s="252"/>
      <c r="AJ243" s="252"/>
      <c r="AK243" s="252"/>
      <c r="AL243" s="252"/>
      <c r="AM243" s="252"/>
      <c r="AN243" s="252"/>
      <c r="AO243" s="252"/>
      <c r="AP243" s="252"/>
      <c r="AQ243" s="252"/>
      <c r="AR243" s="252"/>
      <c r="AS243" s="252"/>
      <c r="AT243" s="252"/>
      <c r="AU243" s="252"/>
      <c r="AV243" s="252"/>
      <c r="AW243" s="252"/>
      <c r="AX243" s="252"/>
      <c r="AY243" s="252"/>
      <c r="AZ243" s="252"/>
      <c r="BA243" s="252"/>
      <c r="BB243" s="252"/>
      <c r="BC243" s="252"/>
    </row>
    <row r="244" spans="1:55" ht="6.75" customHeight="1" x14ac:dyDescent="0.15">
      <c r="A244" s="254"/>
      <c r="B244" s="254"/>
      <c r="C244" s="254"/>
      <c r="D244" s="254"/>
      <c r="E244" s="254"/>
      <c r="F244" s="254"/>
      <c r="G244" s="280"/>
      <c r="H244" s="280"/>
      <c r="I244" s="254"/>
      <c r="J244" s="254"/>
      <c r="K244" s="280"/>
      <c r="L244" s="280"/>
      <c r="M244" s="280"/>
      <c r="N244" s="280"/>
      <c r="O244" s="280"/>
      <c r="P244" s="254"/>
      <c r="Q244" s="254"/>
      <c r="R244" s="254"/>
      <c r="S244" s="254"/>
      <c r="T244" s="254"/>
      <c r="U244" s="254"/>
      <c r="V244" s="254"/>
      <c r="W244" s="254"/>
      <c r="X244" s="254"/>
      <c r="Y244" s="254"/>
      <c r="Z244" s="254"/>
      <c r="AA244" s="254"/>
      <c r="AB244" s="252"/>
      <c r="AC244" s="252"/>
      <c r="AD244" s="252"/>
      <c r="AE244" s="252"/>
      <c r="AF244" s="252"/>
      <c r="AG244" s="252"/>
      <c r="AH244" s="252"/>
      <c r="AI244" s="252"/>
      <c r="AJ244" s="252"/>
      <c r="AK244" s="252"/>
      <c r="AL244" s="252"/>
      <c r="AM244" s="252"/>
      <c r="AN244" s="252"/>
      <c r="AO244" s="252"/>
      <c r="AP244" s="252"/>
      <c r="AQ244" s="252"/>
      <c r="AR244" s="252"/>
      <c r="AS244" s="252"/>
      <c r="AT244" s="252"/>
      <c r="AU244" s="252"/>
      <c r="AV244" s="252"/>
      <c r="AW244" s="252"/>
      <c r="AX244" s="252"/>
      <c r="AY244" s="252"/>
      <c r="AZ244" s="252"/>
      <c r="BA244" s="252"/>
      <c r="BB244" s="252"/>
      <c r="BC244" s="252"/>
    </row>
    <row r="245" spans="1:55" ht="6.75" customHeight="1" x14ac:dyDescent="0.15">
      <c r="A245" s="254"/>
      <c r="B245" s="254"/>
      <c r="C245" s="254"/>
      <c r="D245" s="254"/>
      <c r="E245" s="254"/>
      <c r="F245" s="254"/>
      <c r="G245" s="280"/>
      <c r="H245" s="280"/>
      <c r="I245" s="254"/>
      <c r="J245" s="254"/>
      <c r="K245" s="280"/>
      <c r="L245" s="280"/>
      <c r="M245" s="280"/>
      <c r="N245" s="280"/>
      <c r="O245" s="280"/>
      <c r="P245" s="254"/>
      <c r="Q245" s="254"/>
      <c r="R245" s="254"/>
      <c r="S245" s="254"/>
      <c r="T245" s="254"/>
      <c r="U245" s="254"/>
      <c r="V245" s="254"/>
      <c r="W245" s="254"/>
      <c r="X245" s="254"/>
      <c r="Y245" s="254"/>
      <c r="Z245" s="254"/>
      <c r="AA245" s="254"/>
      <c r="AB245" s="252"/>
      <c r="AC245" s="252"/>
      <c r="AE245" s="252"/>
      <c r="AF245" s="252"/>
      <c r="AG245" s="252"/>
      <c r="AH245" s="252"/>
      <c r="AI245" s="252"/>
      <c r="AJ245" s="252"/>
      <c r="AK245" s="252"/>
      <c r="AL245" s="252"/>
      <c r="AM245" s="252"/>
      <c r="AN245" s="252"/>
      <c r="AO245" s="252"/>
      <c r="AP245" s="252"/>
      <c r="AQ245" s="252"/>
      <c r="AR245" s="252"/>
      <c r="AS245" s="252"/>
      <c r="AT245" s="252"/>
      <c r="AU245" s="252"/>
      <c r="AV245" s="252"/>
      <c r="AW245" s="252"/>
      <c r="AX245" s="252"/>
      <c r="AY245" s="252"/>
      <c r="AZ245" s="252"/>
      <c r="BA245" s="252"/>
      <c r="BB245" s="252"/>
      <c r="BC245" s="252"/>
    </row>
    <row r="246" spans="1:55" ht="6.75" customHeight="1" x14ac:dyDescent="0.15">
      <c r="A246" s="254"/>
      <c r="B246" s="254"/>
      <c r="C246" s="254"/>
      <c r="D246" s="254"/>
      <c r="E246" s="254"/>
      <c r="F246" s="254"/>
      <c r="G246" s="280"/>
      <c r="H246" s="280"/>
      <c r="I246" s="254"/>
      <c r="J246" s="254"/>
      <c r="K246" s="280"/>
      <c r="L246" s="280"/>
      <c r="M246" s="280"/>
      <c r="N246" s="280"/>
      <c r="O246" s="280"/>
      <c r="P246" s="254"/>
      <c r="Q246" s="254"/>
      <c r="R246" s="254"/>
      <c r="S246" s="254"/>
      <c r="T246" s="254"/>
      <c r="U246" s="254"/>
      <c r="V246" s="254"/>
      <c r="W246" s="254"/>
      <c r="X246" s="254"/>
      <c r="Y246" s="254"/>
      <c r="Z246" s="254"/>
      <c r="AA246" s="254"/>
      <c r="AB246" s="252"/>
      <c r="AC246" s="252"/>
      <c r="AE246" s="252"/>
      <c r="AF246" s="252"/>
      <c r="AG246" s="252"/>
      <c r="AH246" s="252"/>
      <c r="AI246" s="252"/>
      <c r="AJ246" s="252"/>
      <c r="AK246" s="252"/>
      <c r="AL246" s="252"/>
      <c r="AM246" s="252"/>
      <c r="AN246" s="252"/>
      <c r="AO246" s="252"/>
      <c r="AP246" s="252"/>
      <c r="AQ246" s="252"/>
      <c r="AR246" s="252"/>
      <c r="AS246" s="252"/>
      <c r="AT246" s="252"/>
      <c r="AU246" s="252"/>
      <c r="AV246" s="252"/>
      <c r="AW246" s="252"/>
      <c r="AX246" s="252"/>
      <c r="AY246" s="252"/>
      <c r="AZ246" s="252"/>
      <c r="BA246" s="252"/>
      <c r="BB246" s="252"/>
      <c r="BC246" s="252"/>
    </row>
    <row r="247" spans="1:55" ht="6.75" customHeight="1" x14ac:dyDescent="0.15">
      <c r="A247" s="254"/>
      <c r="B247" s="254"/>
      <c r="C247" s="254"/>
      <c r="D247" s="254"/>
      <c r="E247" s="254"/>
      <c r="F247" s="254"/>
      <c r="G247" s="280"/>
      <c r="H247" s="280"/>
      <c r="I247" s="254"/>
      <c r="J247" s="254"/>
      <c r="K247" s="280"/>
      <c r="L247" s="280"/>
      <c r="M247" s="280"/>
      <c r="N247" s="280"/>
      <c r="O247" s="280"/>
      <c r="P247" s="254"/>
      <c r="Q247" s="254"/>
      <c r="R247" s="254"/>
      <c r="S247" s="254"/>
      <c r="T247" s="254"/>
      <c r="U247" s="254"/>
      <c r="V247" s="254"/>
      <c r="W247" s="254"/>
      <c r="X247" s="254"/>
      <c r="Y247" s="254"/>
      <c r="Z247" s="254"/>
      <c r="AA247" s="254"/>
      <c r="AB247" s="252"/>
      <c r="AE247" s="252"/>
      <c r="AF247" s="252"/>
      <c r="AG247" s="252"/>
      <c r="AH247" s="252"/>
      <c r="AI247" s="252"/>
      <c r="AJ247" s="252"/>
      <c r="AK247" s="252"/>
      <c r="AL247" s="252"/>
      <c r="AM247" s="252"/>
      <c r="AN247" s="252"/>
      <c r="AO247" s="252"/>
      <c r="AP247" s="252"/>
      <c r="AQ247" s="252"/>
      <c r="AR247" s="252"/>
      <c r="AS247" s="252"/>
      <c r="AT247" s="252"/>
      <c r="AU247" s="252"/>
      <c r="AV247" s="252"/>
      <c r="AW247" s="252"/>
      <c r="AX247" s="252"/>
      <c r="AY247" s="252"/>
      <c r="AZ247" s="252"/>
      <c r="BA247" s="252"/>
      <c r="BB247" s="252"/>
      <c r="BC247" s="252"/>
    </row>
    <row r="248" spans="1:55" ht="6.75" customHeight="1" x14ac:dyDescent="0.15">
      <c r="A248" s="254"/>
      <c r="B248" s="254"/>
      <c r="C248" s="254"/>
      <c r="D248" s="254"/>
      <c r="E248" s="254"/>
      <c r="F248" s="254"/>
      <c r="G248" s="280"/>
      <c r="H248" s="280"/>
      <c r="I248" s="254"/>
      <c r="J248" s="254"/>
      <c r="K248" s="280"/>
      <c r="L248" s="280"/>
      <c r="M248" s="280"/>
      <c r="N248" s="280"/>
      <c r="O248" s="280"/>
      <c r="P248" s="254"/>
      <c r="Q248" s="254"/>
      <c r="R248" s="254"/>
      <c r="S248" s="254"/>
      <c r="T248" s="254"/>
      <c r="U248" s="254"/>
      <c r="V248" s="254"/>
      <c r="W248" s="254"/>
      <c r="X248" s="254"/>
      <c r="Y248" s="254"/>
      <c r="Z248" s="254"/>
      <c r="AA248" s="254"/>
      <c r="AB248" s="252"/>
    </row>
    <row r="249" spans="1:55" ht="6.75" customHeight="1" x14ac:dyDescent="0.15">
      <c r="A249" s="254"/>
      <c r="B249" s="254"/>
      <c r="C249" s="254"/>
      <c r="D249" s="254"/>
      <c r="E249" s="254"/>
      <c r="F249" s="254"/>
      <c r="G249" s="280"/>
      <c r="H249" s="280"/>
      <c r="I249" s="254"/>
      <c r="J249" s="254"/>
      <c r="K249" s="280"/>
      <c r="L249" s="280"/>
      <c r="M249" s="280"/>
      <c r="N249" s="280"/>
      <c r="O249" s="280"/>
      <c r="P249" s="254"/>
      <c r="Q249" s="254"/>
      <c r="R249" s="254"/>
      <c r="S249" s="254"/>
      <c r="T249" s="254"/>
      <c r="U249" s="254"/>
      <c r="V249" s="254"/>
      <c r="W249" s="254"/>
      <c r="X249" s="254"/>
      <c r="Y249" s="254"/>
      <c r="Z249" s="254"/>
      <c r="AA249" s="254"/>
      <c r="AB249" s="252"/>
    </row>
    <row r="250" spans="1:55" ht="6.75" customHeight="1" x14ac:dyDescent="0.15">
      <c r="A250" s="254"/>
      <c r="B250" s="254"/>
      <c r="C250" s="254"/>
      <c r="D250" s="254"/>
      <c r="E250" s="254"/>
      <c r="F250" s="254"/>
      <c r="G250" s="280"/>
      <c r="H250" s="280"/>
      <c r="I250" s="254"/>
      <c r="J250" s="254"/>
      <c r="K250" s="280"/>
      <c r="L250" s="280"/>
      <c r="M250" s="280"/>
      <c r="N250" s="280"/>
      <c r="O250" s="280"/>
      <c r="P250" s="254"/>
      <c r="Q250" s="254"/>
      <c r="R250" s="254"/>
      <c r="S250" s="254"/>
      <c r="T250" s="254"/>
      <c r="U250" s="254"/>
      <c r="V250" s="254"/>
      <c r="W250" s="254"/>
      <c r="X250" s="254"/>
      <c r="Y250" s="254"/>
      <c r="Z250" s="254"/>
      <c r="AA250" s="254"/>
      <c r="AB250" s="252"/>
    </row>
    <row r="251" spans="1:55" ht="6.75" customHeight="1" x14ac:dyDescent="0.15">
      <c r="A251" s="254"/>
      <c r="B251" s="254"/>
      <c r="C251" s="254"/>
      <c r="D251" s="254"/>
      <c r="E251" s="254"/>
      <c r="F251" s="254"/>
      <c r="G251" s="280"/>
      <c r="H251" s="280"/>
      <c r="I251" s="254"/>
      <c r="J251" s="254"/>
      <c r="K251" s="280"/>
      <c r="L251" s="280"/>
      <c r="M251" s="280"/>
      <c r="N251" s="280"/>
      <c r="O251" s="280"/>
      <c r="P251" s="254"/>
      <c r="Q251" s="254"/>
      <c r="R251" s="254"/>
      <c r="S251" s="254"/>
      <c r="T251" s="254"/>
      <c r="U251" s="254"/>
      <c r="V251" s="254"/>
      <c r="W251" s="254"/>
      <c r="X251" s="254"/>
      <c r="Y251" s="254"/>
      <c r="Z251" s="254"/>
      <c r="AA251" s="254"/>
      <c r="AB251" s="252"/>
    </row>
    <row r="252" spans="1:55" ht="6.75" customHeight="1" x14ac:dyDescent="0.15">
      <c r="A252" s="254"/>
      <c r="B252" s="254"/>
      <c r="C252" s="254"/>
      <c r="D252" s="254"/>
      <c r="E252" s="254"/>
      <c r="F252" s="254"/>
      <c r="G252" s="280"/>
      <c r="H252" s="280"/>
      <c r="I252" s="254"/>
      <c r="J252" s="254"/>
      <c r="K252" s="280"/>
      <c r="L252" s="280"/>
      <c r="M252" s="280"/>
      <c r="N252" s="280"/>
      <c r="O252" s="280"/>
      <c r="P252" s="254"/>
      <c r="Q252" s="254"/>
      <c r="R252" s="254"/>
      <c r="S252" s="254"/>
      <c r="T252" s="254"/>
      <c r="U252" s="254"/>
      <c r="V252" s="254"/>
      <c r="W252" s="254"/>
      <c r="X252" s="254"/>
      <c r="Y252" s="254"/>
      <c r="Z252" s="254"/>
      <c r="AA252" s="254"/>
      <c r="AB252" s="252"/>
    </row>
    <row r="253" spans="1:55" ht="6.75" customHeight="1" x14ac:dyDescent="0.15">
      <c r="A253" s="254"/>
      <c r="B253" s="254"/>
      <c r="C253" s="254"/>
      <c r="D253" s="254"/>
      <c r="E253" s="254"/>
      <c r="F253" s="254"/>
      <c r="G253" s="280"/>
      <c r="H253" s="280"/>
      <c r="I253" s="254"/>
      <c r="J253" s="254"/>
      <c r="K253" s="280"/>
      <c r="L253" s="280"/>
      <c r="M253" s="280"/>
      <c r="N253" s="280"/>
      <c r="O253" s="280"/>
      <c r="P253" s="254"/>
      <c r="Q253" s="254"/>
      <c r="R253" s="254"/>
      <c r="S253" s="254"/>
      <c r="T253" s="254"/>
      <c r="U253" s="254"/>
      <c r="V253" s="254"/>
      <c r="W253" s="254"/>
      <c r="X253" s="254"/>
      <c r="Y253" s="254"/>
      <c r="Z253" s="254"/>
      <c r="AA253" s="254"/>
      <c r="AB253" s="252"/>
    </row>
    <row r="254" spans="1:55" ht="6.75" customHeight="1" x14ac:dyDescent="0.15">
      <c r="A254" s="254"/>
      <c r="B254" s="254"/>
      <c r="C254" s="254"/>
      <c r="D254" s="254"/>
      <c r="E254" s="254"/>
      <c r="F254" s="254"/>
      <c r="G254" s="280"/>
      <c r="H254" s="280"/>
      <c r="I254" s="254"/>
      <c r="J254" s="254"/>
      <c r="K254" s="280"/>
      <c r="L254" s="280"/>
      <c r="M254" s="280"/>
      <c r="N254" s="280"/>
      <c r="O254" s="280"/>
      <c r="P254" s="254"/>
      <c r="Q254" s="254"/>
      <c r="R254" s="254"/>
      <c r="S254" s="254"/>
      <c r="T254" s="254"/>
      <c r="U254" s="254"/>
      <c r="V254" s="254"/>
      <c r="W254" s="254"/>
      <c r="X254" s="254"/>
      <c r="Y254" s="254"/>
      <c r="Z254" s="254"/>
      <c r="AA254" s="254"/>
      <c r="AB254" s="252"/>
    </row>
    <row r="255" spans="1:55" ht="6.75" customHeight="1" x14ac:dyDescent="0.15">
      <c r="A255" s="254"/>
      <c r="B255" s="254"/>
      <c r="C255" s="254"/>
      <c r="D255" s="254"/>
      <c r="E255" s="254"/>
      <c r="F255" s="254"/>
      <c r="G255" s="280"/>
      <c r="H255" s="280"/>
      <c r="I255" s="254"/>
      <c r="J255" s="254"/>
      <c r="K255" s="280"/>
      <c r="L255" s="280"/>
      <c r="M255" s="280"/>
      <c r="N255" s="280"/>
      <c r="O255" s="280"/>
      <c r="P255" s="254"/>
      <c r="Q255" s="254"/>
      <c r="R255" s="254"/>
      <c r="S255" s="254"/>
      <c r="T255" s="254"/>
      <c r="U255" s="254"/>
      <c r="V255" s="254"/>
      <c r="W255" s="254"/>
      <c r="X255" s="254"/>
      <c r="Y255" s="254"/>
      <c r="Z255" s="254"/>
      <c r="AA255" s="254"/>
      <c r="AB255" s="252"/>
    </row>
    <row r="256" spans="1:55" ht="6.75" customHeight="1" x14ac:dyDescent="0.15">
      <c r="A256" s="254"/>
      <c r="B256" s="254"/>
      <c r="C256" s="254"/>
      <c r="D256" s="254"/>
      <c r="E256" s="254"/>
      <c r="F256" s="254"/>
      <c r="G256" s="280"/>
      <c r="H256" s="280"/>
      <c r="I256" s="254"/>
      <c r="J256" s="254"/>
      <c r="K256" s="280"/>
      <c r="L256" s="280"/>
      <c r="M256" s="280"/>
      <c r="N256" s="280"/>
      <c r="O256" s="280"/>
      <c r="P256" s="254"/>
      <c r="Q256" s="254"/>
      <c r="R256" s="254"/>
      <c r="S256" s="254"/>
      <c r="T256" s="254"/>
      <c r="U256" s="254"/>
      <c r="V256" s="254"/>
      <c r="W256" s="254"/>
      <c r="X256" s="254"/>
      <c r="Y256" s="254"/>
      <c r="Z256" s="254"/>
      <c r="AA256" s="254"/>
      <c r="AB256" s="252"/>
    </row>
    <row r="257" spans="1:28" ht="6.75" customHeight="1" x14ac:dyDescent="0.15">
      <c r="A257" s="254"/>
      <c r="B257" s="254"/>
      <c r="C257" s="254"/>
      <c r="D257" s="254"/>
      <c r="E257" s="254"/>
      <c r="F257" s="254"/>
      <c r="G257" s="280"/>
      <c r="H257" s="280"/>
      <c r="I257" s="254"/>
      <c r="J257" s="254"/>
      <c r="K257" s="280"/>
      <c r="L257" s="280"/>
      <c r="M257" s="280"/>
      <c r="N257" s="280"/>
      <c r="O257" s="280"/>
      <c r="P257" s="254"/>
      <c r="Q257" s="254"/>
      <c r="R257" s="254"/>
      <c r="S257" s="254"/>
      <c r="T257" s="254"/>
      <c r="U257" s="254"/>
      <c r="V257" s="254"/>
      <c r="W257" s="254"/>
      <c r="X257" s="254"/>
      <c r="Y257" s="254"/>
      <c r="Z257" s="254"/>
      <c r="AA257" s="254"/>
      <c r="AB257" s="252"/>
    </row>
    <row r="258" spans="1:28" ht="6.75" customHeight="1" x14ac:dyDescent="0.15">
      <c r="A258" s="254"/>
      <c r="B258" s="254"/>
      <c r="C258" s="254"/>
      <c r="D258" s="254"/>
      <c r="E258" s="254"/>
      <c r="F258" s="254"/>
      <c r="G258" s="280"/>
      <c r="H258" s="280"/>
      <c r="I258" s="254"/>
      <c r="J258" s="254"/>
      <c r="K258" s="280"/>
      <c r="L258" s="280"/>
      <c r="M258" s="280"/>
      <c r="N258" s="280"/>
      <c r="O258" s="280"/>
      <c r="P258" s="254"/>
      <c r="Q258" s="254"/>
      <c r="R258" s="254"/>
      <c r="S258" s="254"/>
      <c r="T258" s="254"/>
      <c r="U258" s="254"/>
      <c r="V258" s="254"/>
      <c r="W258" s="254"/>
      <c r="X258" s="254"/>
      <c r="Y258" s="254"/>
      <c r="Z258" s="254"/>
      <c r="AA258" s="254"/>
      <c r="AB258" s="252"/>
    </row>
    <row r="259" spans="1:28" ht="6.75" customHeight="1" x14ac:dyDescent="0.15">
      <c r="A259" s="254"/>
      <c r="B259" s="254"/>
      <c r="C259" s="254"/>
      <c r="D259" s="254"/>
      <c r="E259" s="254"/>
      <c r="F259" s="254"/>
      <c r="G259" s="280"/>
      <c r="H259" s="280"/>
      <c r="I259" s="254"/>
      <c r="J259" s="254"/>
      <c r="K259" s="280"/>
      <c r="L259" s="280"/>
      <c r="M259" s="280"/>
      <c r="N259" s="280"/>
      <c r="O259" s="280"/>
      <c r="P259" s="254"/>
      <c r="Q259" s="254"/>
      <c r="R259" s="254"/>
      <c r="S259" s="254"/>
      <c r="T259" s="254"/>
      <c r="U259" s="254"/>
      <c r="V259" s="254"/>
      <c r="W259" s="254"/>
      <c r="X259" s="254"/>
      <c r="Y259" s="254"/>
      <c r="Z259" s="254"/>
      <c r="AA259" s="254"/>
      <c r="AB259" s="252"/>
    </row>
    <row r="260" spans="1:28" ht="6.75" customHeight="1" x14ac:dyDescent="0.15">
      <c r="A260" s="254"/>
      <c r="B260" s="254"/>
      <c r="C260" s="254"/>
      <c r="D260" s="254"/>
      <c r="E260" s="254"/>
      <c r="F260" s="254"/>
      <c r="G260" s="280"/>
      <c r="H260" s="280"/>
      <c r="I260" s="254"/>
      <c r="J260" s="254"/>
      <c r="K260" s="280"/>
      <c r="L260" s="280"/>
      <c r="M260" s="280"/>
      <c r="N260" s="280"/>
      <c r="O260" s="280"/>
      <c r="P260" s="254"/>
      <c r="Q260" s="254"/>
      <c r="R260" s="254"/>
      <c r="S260" s="254"/>
      <c r="T260" s="254"/>
      <c r="U260" s="254"/>
      <c r="V260" s="254"/>
      <c r="W260" s="254"/>
      <c r="X260" s="254"/>
      <c r="Y260" s="254"/>
      <c r="Z260" s="254"/>
      <c r="AA260" s="254"/>
      <c r="AB260" s="252"/>
    </row>
    <row r="261" spans="1:28" ht="6.75" customHeight="1" x14ac:dyDescent="0.15">
      <c r="A261" s="254"/>
      <c r="B261" s="254"/>
      <c r="C261" s="254"/>
      <c r="D261" s="254"/>
      <c r="E261" s="254"/>
      <c r="F261" s="254"/>
      <c r="G261" s="280"/>
      <c r="H261" s="280"/>
      <c r="I261" s="254"/>
      <c r="J261" s="254"/>
      <c r="K261" s="280"/>
      <c r="L261" s="280"/>
      <c r="M261" s="280"/>
      <c r="N261" s="280"/>
      <c r="O261" s="280"/>
      <c r="P261" s="254"/>
      <c r="Q261" s="254"/>
      <c r="R261" s="254"/>
      <c r="S261" s="254"/>
      <c r="T261" s="254"/>
      <c r="U261" s="254"/>
      <c r="V261" s="254"/>
      <c r="W261" s="254"/>
      <c r="X261" s="254"/>
      <c r="Y261" s="254"/>
      <c r="Z261" s="254"/>
      <c r="AA261" s="254"/>
      <c r="AB261" s="252"/>
    </row>
    <row r="262" spans="1:28" ht="6.75" customHeight="1" x14ac:dyDescent="0.15">
      <c r="A262" s="282"/>
      <c r="B262" s="282"/>
      <c r="C262" s="282"/>
      <c r="D262" s="282"/>
      <c r="E262" s="282"/>
      <c r="F262" s="254"/>
      <c r="G262" s="280"/>
      <c r="H262" s="280"/>
      <c r="I262" s="254"/>
      <c r="J262" s="254"/>
      <c r="K262" s="280"/>
      <c r="L262" s="280"/>
      <c r="M262" s="280"/>
      <c r="N262" s="280"/>
      <c r="O262" s="280"/>
      <c r="P262" s="254"/>
      <c r="Q262" s="254"/>
      <c r="R262" s="254"/>
      <c r="S262" s="254"/>
      <c r="T262" s="254"/>
      <c r="U262" s="254"/>
      <c r="V262" s="254"/>
      <c r="W262" s="254"/>
      <c r="X262" s="254"/>
      <c r="Y262" s="254"/>
      <c r="Z262" s="254"/>
      <c r="AA262" s="254"/>
      <c r="AB262" s="252"/>
    </row>
    <row r="263" spans="1:28" ht="6.75" customHeight="1" x14ac:dyDescent="0.15">
      <c r="A263" s="282"/>
      <c r="B263" s="282"/>
      <c r="C263" s="282"/>
      <c r="D263" s="282"/>
      <c r="E263" s="282"/>
      <c r="F263" s="254"/>
      <c r="G263" s="280"/>
      <c r="H263" s="280"/>
      <c r="I263" s="254"/>
      <c r="J263" s="254"/>
      <c r="K263" s="280"/>
      <c r="L263" s="280"/>
      <c r="M263" s="280"/>
      <c r="N263" s="280"/>
      <c r="O263" s="280"/>
      <c r="P263" s="254"/>
      <c r="Q263" s="254"/>
      <c r="R263" s="254"/>
      <c r="S263" s="254"/>
      <c r="T263" s="254"/>
      <c r="U263" s="254"/>
      <c r="V263" s="254"/>
      <c r="W263" s="254"/>
      <c r="X263" s="254"/>
      <c r="Y263" s="254"/>
      <c r="Z263" s="254"/>
      <c r="AA263" s="254"/>
      <c r="AB263" s="252"/>
    </row>
    <row r="264" spans="1:28" ht="6.75" customHeight="1" x14ac:dyDescent="0.15">
      <c r="A264" s="282"/>
      <c r="B264" s="282"/>
      <c r="C264" s="282"/>
      <c r="D264" s="282"/>
      <c r="E264" s="282"/>
      <c r="F264" s="254"/>
      <c r="G264" s="280"/>
      <c r="H264" s="280"/>
      <c r="I264" s="254"/>
      <c r="J264" s="254"/>
      <c r="K264" s="283"/>
      <c r="L264" s="283"/>
      <c r="M264" s="283"/>
      <c r="N264" s="283"/>
      <c r="O264" s="283"/>
      <c r="P264" s="282"/>
      <c r="Q264" s="282"/>
      <c r="R264" s="282"/>
      <c r="S264" s="254"/>
      <c r="T264" s="254"/>
      <c r="U264" s="254"/>
      <c r="V264" s="254"/>
      <c r="W264" s="254"/>
      <c r="X264" s="254"/>
      <c r="Y264" s="254"/>
      <c r="Z264" s="254"/>
      <c r="AA264" s="254"/>
      <c r="AB264" s="252"/>
    </row>
    <row r="265" spans="1:28" ht="6.75" customHeight="1" x14ac:dyDescent="0.15">
      <c r="A265" s="282"/>
      <c r="B265" s="282"/>
      <c r="C265" s="282"/>
      <c r="D265" s="282"/>
      <c r="E265" s="282"/>
      <c r="F265" s="254"/>
      <c r="G265" s="280"/>
      <c r="H265" s="280"/>
      <c r="I265" s="254"/>
      <c r="J265" s="254"/>
      <c r="K265" s="283"/>
      <c r="L265" s="283"/>
      <c r="M265" s="283"/>
      <c r="N265" s="283"/>
      <c r="O265" s="283"/>
      <c r="P265" s="282"/>
      <c r="Q265" s="282"/>
      <c r="R265" s="282"/>
      <c r="S265" s="282"/>
      <c r="T265" s="282"/>
      <c r="U265" s="282"/>
      <c r="V265" s="282"/>
      <c r="W265" s="254"/>
      <c r="X265" s="254"/>
      <c r="Y265" s="254"/>
      <c r="Z265" s="254"/>
      <c r="AA265" s="254"/>
      <c r="AB265" s="252"/>
    </row>
    <row r="266" spans="1:28" ht="6.75" customHeight="1" x14ac:dyDescent="0.15">
      <c r="A266" s="282"/>
      <c r="B266" s="282"/>
      <c r="C266" s="282"/>
      <c r="D266" s="282"/>
      <c r="E266" s="282"/>
      <c r="F266" s="282"/>
      <c r="G266" s="280"/>
      <c r="H266" s="280"/>
      <c r="I266" s="254"/>
      <c r="J266" s="254"/>
      <c r="K266" s="283"/>
      <c r="L266" s="283"/>
      <c r="M266" s="283"/>
      <c r="N266" s="283"/>
      <c r="O266" s="283"/>
      <c r="P266" s="282"/>
      <c r="Q266" s="282"/>
      <c r="R266" s="282"/>
      <c r="S266" s="282"/>
      <c r="T266" s="282"/>
      <c r="U266" s="282"/>
      <c r="V266" s="282"/>
      <c r="W266" s="282"/>
      <c r="X266" s="282"/>
      <c r="Y266" s="282"/>
      <c r="Z266" s="282"/>
      <c r="AA266" s="282"/>
      <c r="AB266" s="252"/>
    </row>
    <row r="267" spans="1:28" ht="6.75" customHeight="1" x14ac:dyDescent="0.15">
      <c r="A267" s="282"/>
      <c r="B267" s="282"/>
      <c r="C267" s="282"/>
      <c r="D267" s="282"/>
      <c r="E267" s="282"/>
      <c r="F267" s="282"/>
      <c r="G267" s="280"/>
      <c r="H267" s="280"/>
      <c r="I267" s="254"/>
      <c r="J267" s="282"/>
      <c r="K267" s="283"/>
      <c r="L267" s="283"/>
      <c r="M267" s="283"/>
      <c r="N267" s="283"/>
      <c r="O267" s="283"/>
      <c r="P267" s="282"/>
      <c r="Q267" s="282"/>
      <c r="R267" s="282"/>
      <c r="S267" s="282"/>
      <c r="T267" s="282"/>
      <c r="U267" s="282"/>
      <c r="V267" s="282"/>
      <c r="W267" s="282"/>
      <c r="X267" s="282"/>
      <c r="Y267" s="282"/>
      <c r="Z267" s="282"/>
      <c r="AA267" s="282"/>
      <c r="AB267" s="252"/>
    </row>
    <row r="268" spans="1:28" ht="6.75" customHeight="1" x14ac:dyDescent="0.15">
      <c r="A268" s="282"/>
      <c r="B268" s="282"/>
      <c r="C268" s="282"/>
      <c r="D268" s="282"/>
      <c r="E268" s="282"/>
      <c r="F268" s="282"/>
      <c r="G268" s="280"/>
      <c r="H268" s="280"/>
      <c r="I268" s="254"/>
      <c r="J268" s="282"/>
      <c r="K268" s="283"/>
      <c r="L268" s="283"/>
      <c r="M268" s="283"/>
      <c r="N268" s="283"/>
      <c r="O268" s="283"/>
      <c r="P268" s="282"/>
      <c r="Q268" s="282"/>
      <c r="R268" s="282"/>
      <c r="S268" s="282"/>
      <c r="T268" s="282"/>
      <c r="U268" s="282"/>
      <c r="V268" s="282"/>
      <c r="W268" s="282"/>
      <c r="X268" s="282"/>
      <c r="Y268" s="282"/>
      <c r="Z268" s="282"/>
      <c r="AA268" s="282"/>
      <c r="AB268" s="252"/>
    </row>
    <row r="269" spans="1:28" ht="6.75" customHeight="1" x14ac:dyDescent="0.15">
      <c r="A269" s="282"/>
      <c r="B269" s="282"/>
      <c r="C269" s="282"/>
      <c r="D269" s="282"/>
      <c r="E269" s="282"/>
      <c r="F269" s="282"/>
      <c r="G269" s="280"/>
      <c r="H269" s="280"/>
      <c r="I269" s="282"/>
      <c r="J269" s="282"/>
      <c r="K269" s="283"/>
      <c r="L269" s="283"/>
      <c r="M269" s="283"/>
      <c r="N269" s="283"/>
      <c r="O269" s="283"/>
      <c r="P269" s="282"/>
      <c r="Q269" s="282"/>
      <c r="R269" s="282"/>
      <c r="S269" s="282"/>
      <c r="T269" s="282"/>
      <c r="U269" s="282"/>
      <c r="V269" s="282"/>
      <c r="W269" s="282"/>
      <c r="X269" s="282"/>
      <c r="Y269" s="282"/>
      <c r="Z269" s="282"/>
      <c r="AA269" s="282"/>
      <c r="AB269" s="252"/>
    </row>
    <row r="270" spans="1:28" ht="6.75" customHeight="1" x14ac:dyDescent="0.15">
      <c r="A270" s="282"/>
      <c r="B270" s="282"/>
      <c r="C270" s="282"/>
      <c r="D270" s="282"/>
      <c r="E270" s="282"/>
      <c r="F270" s="282"/>
      <c r="G270" s="283"/>
      <c r="H270" s="283"/>
      <c r="I270" s="282"/>
      <c r="J270" s="282"/>
      <c r="K270" s="283"/>
      <c r="L270" s="283"/>
      <c r="M270" s="283"/>
      <c r="N270" s="283"/>
      <c r="O270" s="283"/>
      <c r="P270" s="282"/>
      <c r="Q270" s="282"/>
      <c r="R270" s="282"/>
      <c r="S270" s="282"/>
      <c r="T270" s="282"/>
      <c r="U270" s="282"/>
      <c r="V270" s="282"/>
      <c r="W270" s="282"/>
      <c r="X270" s="282"/>
      <c r="Y270" s="282"/>
      <c r="Z270" s="282"/>
      <c r="AA270" s="282"/>
      <c r="AB270" s="252"/>
    </row>
    <row r="271" spans="1:28" ht="6.75" customHeight="1" x14ac:dyDescent="0.15">
      <c r="A271" s="282"/>
      <c r="B271" s="282"/>
      <c r="C271" s="282"/>
      <c r="D271" s="282"/>
      <c r="E271" s="282"/>
      <c r="F271" s="282"/>
      <c r="G271" s="283"/>
      <c r="H271" s="283"/>
      <c r="I271" s="282"/>
      <c r="J271" s="282"/>
      <c r="K271" s="283"/>
      <c r="L271" s="283"/>
      <c r="M271" s="283"/>
      <c r="N271" s="283"/>
      <c r="O271" s="283"/>
      <c r="P271" s="282"/>
      <c r="Q271" s="282"/>
      <c r="R271" s="282"/>
      <c r="S271" s="282"/>
      <c r="T271" s="282"/>
      <c r="U271" s="282"/>
      <c r="V271" s="282"/>
      <c r="W271" s="282"/>
      <c r="X271" s="282"/>
      <c r="Y271" s="282"/>
      <c r="Z271" s="282"/>
      <c r="AA271" s="282"/>
      <c r="AB271" s="252"/>
    </row>
    <row r="272" spans="1:28" ht="6.75" customHeight="1" x14ac:dyDescent="0.15">
      <c r="A272" s="282"/>
      <c r="B272" s="282"/>
      <c r="C272" s="282"/>
      <c r="D272" s="282"/>
      <c r="E272" s="282"/>
      <c r="F272" s="282"/>
      <c r="G272" s="283"/>
      <c r="H272" s="283"/>
      <c r="I272" s="282"/>
      <c r="J272" s="282"/>
      <c r="K272" s="283"/>
      <c r="L272" s="283"/>
      <c r="M272" s="283"/>
      <c r="N272" s="283"/>
      <c r="O272" s="283"/>
      <c r="P272" s="282"/>
      <c r="Q272" s="282"/>
      <c r="R272" s="282"/>
      <c r="S272" s="282"/>
      <c r="T272" s="282"/>
      <c r="U272" s="282"/>
      <c r="V272" s="282"/>
      <c r="W272" s="282"/>
      <c r="X272" s="282"/>
      <c r="Y272" s="282"/>
      <c r="Z272" s="282"/>
      <c r="AA272" s="282"/>
      <c r="AB272" s="252"/>
    </row>
    <row r="273" spans="1:28" ht="6.75" customHeight="1" x14ac:dyDescent="0.15">
      <c r="A273" s="282"/>
      <c r="B273" s="282"/>
      <c r="C273" s="282"/>
      <c r="D273" s="282"/>
      <c r="E273" s="282"/>
      <c r="F273" s="282"/>
      <c r="G273" s="283"/>
      <c r="H273" s="283"/>
      <c r="I273" s="282"/>
      <c r="J273" s="282"/>
      <c r="K273" s="283"/>
      <c r="L273" s="283"/>
      <c r="M273" s="283"/>
      <c r="N273" s="283"/>
      <c r="O273" s="283"/>
      <c r="P273" s="282"/>
      <c r="Q273" s="282"/>
      <c r="R273" s="282"/>
      <c r="S273" s="282"/>
      <c r="T273" s="282"/>
      <c r="U273" s="282"/>
      <c r="V273" s="282"/>
      <c r="W273" s="282"/>
      <c r="X273" s="282"/>
      <c r="Y273" s="282"/>
      <c r="Z273" s="282"/>
      <c r="AA273" s="282"/>
      <c r="AB273" s="252"/>
    </row>
    <row r="274" spans="1:28" ht="6.75" customHeight="1" x14ac:dyDescent="0.15">
      <c r="A274" s="282"/>
      <c r="B274" s="282"/>
      <c r="C274" s="282"/>
      <c r="D274" s="282"/>
      <c r="E274" s="282"/>
      <c r="F274" s="282"/>
      <c r="G274" s="283"/>
      <c r="H274" s="283"/>
      <c r="I274" s="282"/>
      <c r="J274" s="282"/>
      <c r="K274" s="283"/>
      <c r="L274" s="283"/>
      <c r="M274" s="283"/>
      <c r="N274" s="283"/>
      <c r="O274" s="283"/>
      <c r="P274" s="282"/>
      <c r="Q274" s="282"/>
      <c r="R274" s="282"/>
      <c r="S274" s="282"/>
      <c r="T274" s="282"/>
      <c r="U274" s="282"/>
      <c r="V274" s="282"/>
      <c r="W274" s="282"/>
      <c r="X274" s="282"/>
      <c r="Y274" s="282"/>
      <c r="Z274" s="282"/>
      <c r="AA274" s="282"/>
      <c r="AB274" s="252"/>
    </row>
    <row r="275" spans="1:28" ht="6.75" customHeight="1" x14ac:dyDescent="0.15">
      <c r="A275" s="282"/>
      <c r="B275" s="282"/>
      <c r="C275" s="282"/>
      <c r="D275" s="282"/>
      <c r="E275" s="282"/>
      <c r="F275" s="282"/>
      <c r="G275" s="283"/>
      <c r="H275" s="283"/>
      <c r="I275" s="282"/>
      <c r="J275" s="282"/>
      <c r="K275" s="283"/>
      <c r="L275" s="283"/>
      <c r="M275" s="283"/>
      <c r="N275" s="283"/>
      <c r="O275" s="283"/>
      <c r="P275" s="282"/>
      <c r="Q275" s="282"/>
      <c r="R275" s="282"/>
      <c r="S275" s="282"/>
      <c r="T275" s="282"/>
      <c r="U275" s="282"/>
      <c r="V275" s="282"/>
      <c r="W275" s="282"/>
      <c r="X275" s="282"/>
      <c r="Y275" s="282"/>
      <c r="Z275" s="282"/>
      <c r="AA275" s="282"/>
      <c r="AB275" s="252"/>
    </row>
    <row r="276" spans="1:28" ht="6.75" customHeight="1" x14ac:dyDescent="0.15">
      <c r="A276" s="282"/>
      <c r="B276" s="282"/>
      <c r="C276" s="282"/>
      <c r="D276" s="282"/>
      <c r="E276" s="282"/>
      <c r="F276" s="282"/>
      <c r="G276" s="283"/>
      <c r="H276" s="283"/>
      <c r="I276" s="282"/>
      <c r="J276" s="282"/>
      <c r="K276" s="283"/>
      <c r="L276" s="283"/>
      <c r="M276" s="283"/>
      <c r="N276" s="283"/>
      <c r="O276" s="283"/>
      <c r="P276" s="282"/>
      <c r="Q276" s="282"/>
      <c r="R276" s="282"/>
      <c r="S276" s="282"/>
      <c r="T276" s="282"/>
      <c r="U276" s="282"/>
      <c r="V276" s="282"/>
      <c r="W276" s="282"/>
      <c r="X276" s="282"/>
      <c r="Y276" s="282"/>
      <c r="Z276" s="282"/>
      <c r="AA276" s="282"/>
      <c r="AB276" s="252"/>
    </row>
    <row r="277" spans="1:28" ht="6.75" customHeight="1" x14ac:dyDescent="0.15">
      <c r="A277" s="282"/>
      <c r="B277" s="282"/>
      <c r="C277" s="282"/>
      <c r="D277" s="282"/>
      <c r="E277" s="282"/>
      <c r="F277" s="282"/>
      <c r="G277" s="283"/>
      <c r="H277" s="283"/>
      <c r="I277" s="282"/>
      <c r="J277" s="282"/>
      <c r="K277" s="283"/>
      <c r="L277" s="283"/>
      <c r="M277" s="283"/>
      <c r="N277" s="283"/>
      <c r="O277" s="283"/>
      <c r="P277" s="282"/>
      <c r="Q277" s="282"/>
      <c r="R277" s="282"/>
      <c r="S277" s="282"/>
      <c r="T277" s="282"/>
      <c r="U277" s="282"/>
      <c r="V277" s="282"/>
      <c r="W277" s="282"/>
      <c r="X277" s="282"/>
      <c r="Y277" s="282"/>
      <c r="Z277" s="282"/>
      <c r="AA277" s="282"/>
      <c r="AB277" s="252"/>
    </row>
    <row r="278" spans="1:28" ht="6.75" customHeight="1" x14ac:dyDescent="0.15">
      <c r="A278" s="282"/>
      <c r="B278" s="282"/>
      <c r="C278" s="282"/>
      <c r="D278" s="282"/>
      <c r="E278" s="282"/>
      <c r="F278" s="282"/>
      <c r="G278" s="283"/>
      <c r="H278" s="283"/>
      <c r="I278" s="282"/>
      <c r="J278" s="282"/>
      <c r="K278" s="283"/>
      <c r="L278" s="283"/>
      <c r="M278" s="283"/>
      <c r="N278" s="283"/>
      <c r="O278" s="283"/>
      <c r="P278" s="282"/>
      <c r="Q278" s="282"/>
      <c r="R278" s="282"/>
      <c r="S278" s="282"/>
      <c r="T278" s="282"/>
      <c r="U278" s="282"/>
      <c r="V278" s="282"/>
      <c r="W278" s="282"/>
      <c r="X278" s="282"/>
      <c r="Y278" s="282"/>
      <c r="Z278" s="282"/>
      <c r="AA278" s="282"/>
      <c r="AB278" s="252"/>
    </row>
    <row r="279" spans="1:28" ht="6.75" customHeight="1" x14ac:dyDescent="0.15">
      <c r="A279" s="282"/>
      <c r="B279" s="282"/>
      <c r="C279" s="282"/>
      <c r="D279" s="282"/>
      <c r="E279" s="282"/>
      <c r="F279" s="282"/>
      <c r="G279" s="283"/>
      <c r="H279" s="283"/>
      <c r="I279" s="282"/>
      <c r="J279" s="282"/>
      <c r="K279" s="283"/>
      <c r="L279" s="283"/>
      <c r="M279" s="283"/>
      <c r="N279" s="283"/>
      <c r="O279" s="283"/>
      <c r="P279" s="282"/>
      <c r="Q279" s="282"/>
      <c r="R279" s="282"/>
      <c r="S279" s="282"/>
      <c r="T279" s="282"/>
      <c r="U279" s="282"/>
      <c r="V279" s="282"/>
      <c r="W279" s="282"/>
      <c r="X279" s="282"/>
      <c r="Y279" s="282"/>
      <c r="Z279" s="282"/>
      <c r="AA279" s="282"/>
      <c r="AB279" s="252"/>
    </row>
    <row r="280" spans="1:28" ht="6.75" customHeight="1" x14ac:dyDescent="0.15">
      <c r="A280" s="282"/>
      <c r="B280" s="282"/>
      <c r="C280" s="282"/>
      <c r="D280" s="282"/>
      <c r="E280" s="282"/>
      <c r="F280" s="282"/>
      <c r="G280" s="283"/>
      <c r="H280" s="283"/>
      <c r="I280" s="282"/>
      <c r="J280" s="282"/>
      <c r="K280" s="283"/>
      <c r="L280" s="283"/>
      <c r="M280" s="283"/>
      <c r="N280" s="283"/>
      <c r="O280" s="283"/>
      <c r="P280" s="282"/>
      <c r="Q280" s="282"/>
      <c r="R280" s="282"/>
      <c r="S280" s="282"/>
      <c r="T280" s="282"/>
      <c r="U280" s="282"/>
      <c r="V280" s="282"/>
      <c r="W280" s="282"/>
      <c r="X280" s="282"/>
      <c r="Y280" s="282"/>
      <c r="Z280" s="282"/>
      <c r="AA280" s="282"/>
      <c r="AB280" s="252"/>
    </row>
    <row r="281" spans="1:28" ht="6.75" customHeight="1" x14ac:dyDescent="0.15">
      <c r="A281" s="282"/>
      <c r="B281" s="282"/>
      <c r="C281" s="282"/>
      <c r="D281" s="282"/>
      <c r="E281" s="282"/>
      <c r="F281" s="282"/>
      <c r="G281" s="283"/>
      <c r="H281" s="283"/>
      <c r="I281" s="282"/>
      <c r="J281" s="282"/>
      <c r="K281" s="283"/>
      <c r="L281" s="283"/>
      <c r="M281" s="283"/>
      <c r="N281" s="283"/>
      <c r="O281" s="283"/>
      <c r="P281" s="282"/>
      <c r="Q281" s="282"/>
      <c r="R281" s="282"/>
      <c r="S281" s="282"/>
      <c r="T281" s="282"/>
      <c r="U281" s="282"/>
      <c r="V281" s="282"/>
      <c r="W281" s="282"/>
      <c r="X281" s="282"/>
      <c r="Y281" s="282"/>
      <c r="Z281" s="282"/>
      <c r="AA281" s="282"/>
      <c r="AB281" s="252"/>
    </row>
    <row r="282" spans="1:28" ht="6.75" customHeight="1" x14ac:dyDescent="0.15">
      <c r="A282" s="282"/>
      <c r="B282" s="282"/>
      <c r="C282" s="282"/>
      <c r="D282" s="282"/>
      <c r="E282" s="282"/>
      <c r="F282" s="282"/>
      <c r="G282" s="283"/>
      <c r="H282" s="283"/>
      <c r="I282" s="282"/>
      <c r="J282" s="282"/>
      <c r="K282" s="283"/>
      <c r="L282" s="283"/>
      <c r="M282" s="283"/>
      <c r="N282" s="283"/>
      <c r="O282" s="283"/>
      <c r="P282" s="282"/>
      <c r="Q282" s="282"/>
      <c r="R282" s="282"/>
      <c r="S282" s="282"/>
      <c r="T282" s="282"/>
      <c r="U282" s="282"/>
      <c r="V282" s="282"/>
      <c r="W282" s="282"/>
      <c r="X282" s="282"/>
      <c r="Y282" s="282"/>
      <c r="Z282" s="282"/>
      <c r="AA282" s="282"/>
      <c r="AB282" s="252"/>
    </row>
    <row r="283" spans="1:28" ht="6.75" customHeight="1" x14ac:dyDescent="0.15">
      <c r="A283" s="282"/>
      <c r="B283" s="282"/>
      <c r="C283" s="282"/>
      <c r="D283" s="282"/>
      <c r="E283" s="282"/>
      <c r="F283" s="282"/>
      <c r="G283" s="283"/>
      <c r="H283" s="283"/>
      <c r="I283" s="282"/>
      <c r="J283" s="282"/>
      <c r="K283" s="283"/>
      <c r="L283" s="283"/>
      <c r="M283" s="283"/>
      <c r="N283" s="283"/>
      <c r="O283" s="283"/>
      <c r="P283" s="282"/>
      <c r="Q283" s="282"/>
      <c r="R283" s="282"/>
      <c r="S283" s="282"/>
      <c r="T283" s="282"/>
      <c r="U283" s="282"/>
      <c r="V283" s="282"/>
      <c r="W283" s="282"/>
      <c r="X283" s="282"/>
      <c r="Y283" s="282"/>
      <c r="Z283" s="282"/>
      <c r="AA283" s="282"/>
      <c r="AB283" s="252"/>
    </row>
    <row r="284" spans="1:28" ht="6.75" customHeight="1" x14ac:dyDescent="0.15">
      <c r="A284" s="282"/>
      <c r="B284" s="282"/>
      <c r="C284" s="282"/>
      <c r="D284" s="282"/>
      <c r="E284" s="282"/>
      <c r="F284" s="282"/>
      <c r="G284" s="283"/>
      <c r="H284" s="283"/>
      <c r="I284" s="282"/>
      <c r="J284" s="282"/>
      <c r="K284" s="283"/>
      <c r="L284" s="283"/>
      <c r="M284" s="283"/>
      <c r="N284" s="283"/>
      <c r="O284" s="283"/>
      <c r="P284" s="282"/>
      <c r="Q284" s="282"/>
      <c r="R284" s="282"/>
      <c r="S284" s="282"/>
      <c r="T284" s="282"/>
      <c r="U284" s="282"/>
      <c r="V284" s="282"/>
      <c r="W284" s="282"/>
      <c r="X284" s="282"/>
      <c r="Y284" s="282"/>
      <c r="Z284" s="282"/>
      <c r="AA284" s="282"/>
      <c r="AB284" s="252"/>
    </row>
    <row r="285" spans="1:28" ht="6.75" customHeight="1" x14ac:dyDescent="0.15">
      <c r="A285" s="282"/>
      <c r="B285" s="282"/>
      <c r="C285" s="282"/>
      <c r="D285" s="282"/>
      <c r="E285" s="282"/>
      <c r="F285" s="282"/>
      <c r="G285" s="283"/>
      <c r="H285" s="283"/>
      <c r="I285" s="282"/>
      <c r="J285" s="282"/>
      <c r="K285" s="283"/>
      <c r="L285" s="283"/>
      <c r="M285" s="283"/>
      <c r="N285" s="283"/>
      <c r="O285" s="283"/>
      <c r="P285" s="282"/>
      <c r="Q285" s="282"/>
      <c r="R285" s="282"/>
      <c r="S285" s="282"/>
      <c r="T285" s="282"/>
      <c r="U285" s="282"/>
      <c r="V285" s="282"/>
      <c r="W285" s="282"/>
      <c r="X285" s="282"/>
      <c r="Y285" s="282"/>
      <c r="Z285" s="282"/>
      <c r="AA285" s="282"/>
      <c r="AB285" s="252"/>
    </row>
    <row r="286" spans="1:28" ht="6.75" customHeight="1" x14ac:dyDescent="0.15">
      <c r="A286" s="282"/>
      <c r="B286" s="282"/>
      <c r="C286" s="282"/>
      <c r="D286" s="282"/>
      <c r="E286" s="282"/>
      <c r="F286" s="282"/>
      <c r="G286" s="283"/>
      <c r="H286" s="283"/>
      <c r="I286" s="282"/>
      <c r="J286" s="282"/>
      <c r="K286" s="283"/>
      <c r="L286" s="283"/>
      <c r="M286" s="283"/>
      <c r="N286" s="283"/>
      <c r="O286" s="283"/>
      <c r="P286" s="282"/>
      <c r="Q286" s="282"/>
      <c r="R286" s="282"/>
      <c r="S286" s="282"/>
      <c r="T286" s="282"/>
      <c r="U286" s="282"/>
      <c r="V286" s="282"/>
      <c r="W286" s="282"/>
      <c r="X286" s="282"/>
      <c r="Y286" s="282"/>
      <c r="Z286" s="282"/>
      <c r="AA286" s="282"/>
      <c r="AB286" s="252"/>
    </row>
    <row r="287" spans="1:28" ht="6.75" customHeight="1" x14ac:dyDescent="0.15">
      <c r="A287" s="282"/>
      <c r="B287" s="282"/>
      <c r="C287" s="282"/>
      <c r="D287" s="282"/>
      <c r="E287" s="282"/>
      <c r="F287" s="282"/>
      <c r="G287" s="283"/>
      <c r="H287" s="283"/>
      <c r="I287" s="282"/>
      <c r="J287" s="282"/>
      <c r="K287" s="283"/>
      <c r="L287" s="283"/>
      <c r="M287" s="283"/>
      <c r="N287" s="283"/>
      <c r="O287" s="283"/>
      <c r="P287" s="282"/>
      <c r="Q287" s="282"/>
      <c r="R287" s="282"/>
      <c r="S287" s="282"/>
      <c r="T287" s="282"/>
      <c r="U287" s="282"/>
      <c r="V287" s="282"/>
      <c r="W287" s="282"/>
      <c r="X287" s="282"/>
      <c r="Y287" s="282"/>
      <c r="Z287" s="282"/>
      <c r="AA287" s="282"/>
      <c r="AB287" s="252"/>
    </row>
    <row r="288" spans="1:28" ht="6.75" customHeight="1" x14ac:dyDescent="0.15">
      <c r="A288" s="282"/>
      <c r="B288" s="282"/>
      <c r="C288" s="282"/>
      <c r="D288" s="282"/>
      <c r="E288" s="282"/>
      <c r="F288" s="282"/>
      <c r="G288" s="283"/>
      <c r="H288" s="283"/>
      <c r="I288" s="282"/>
      <c r="J288" s="282"/>
      <c r="K288" s="283"/>
      <c r="L288" s="283"/>
      <c r="M288" s="283"/>
      <c r="N288" s="283"/>
      <c r="O288" s="283"/>
      <c r="P288" s="282"/>
      <c r="Q288" s="282"/>
      <c r="R288" s="282"/>
      <c r="S288" s="282"/>
      <c r="T288" s="282"/>
      <c r="U288" s="282"/>
      <c r="V288" s="282"/>
      <c r="W288" s="282"/>
      <c r="X288" s="282"/>
      <c r="Y288" s="282"/>
      <c r="Z288" s="282"/>
      <c r="AA288" s="282"/>
      <c r="AB288" s="252"/>
    </row>
    <row r="289" spans="1:28" ht="6.75" customHeight="1" x14ac:dyDescent="0.15">
      <c r="A289" s="282"/>
      <c r="B289" s="282"/>
      <c r="C289" s="282"/>
      <c r="D289" s="282"/>
      <c r="E289" s="282"/>
      <c r="F289" s="282"/>
      <c r="G289" s="283"/>
      <c r="H289" s="283"/>
      <c r="I289" s="282"/>
      <c r="J289" s="282"/>
      <c r="K289" s="283"/>
      <c r="L289" s="283"/>
      <c r="M289" s="283"/>
      <c r="N289" s="283"/>
      <c r="O289" s="283"/>
      <c r="P289" s="282"/>
      <c r="Q289" s="282"/>
      <c r="R289" s="282"/>
      <c r="S289" s="282"/>
      <c r="T289" s="282"/>
      <c r="U289" s="282"/>
      <c r="V289" s="282"/>
      <c r="W289" s="282"/>
      <c r="X289" s="282"/>
      <c r="Y289" s="282"/>
      <c r="Z289" s="282"/>
      <c r="AA289" s="282"/>
      <c r="AB289" s="252"/>
    </row>
    <row r="290" spans="1:28" ht="6.75" customHeight="1" x14ac:dyDescent="0.15">
      <c r="A290" s="282"/>
      <c r="B290" s="282"/>
      <c r="C290" s="282"/>
      <c r="D290" s="282"/>
      <c r="E290" s="282"/>
      <c r="F290" s="282"/>
      <c r="G290" s="283"/>
      <c r="H290" s="283"/>
      <c r="I290" s="282"/>
      <c r="J290" s="282"/>
      <c r="K290" s="283"/>
      <c r="L290" s="283"/>
      <c r="M290" s="283"/>
      <c r="N290" s="283"/>
      <c r="O290" s="283"/>
      <c r="P290" s="282"/>
      <c r="Q290" s="282"/>
      <c r="R290" s="282"/>
      <c r="S290" s="282"/>
      <c r="T290" s="282"/>
      <c r="U290" s="282"/>
      <c r="V290" s="282"/>
      <c r="W290" s="282"/>
      <c r="X290" s="282"/>
      <c r="Y290" s="282"/>
      <c r="Z290" s="282"/>
      <c r="AA290" s="282"/>
      <c r="AB290" s="252"/>
    </row>
    <row r="291" spans="1:28" ht="6.75" customHeight="1" x14ac:dyDescent="0.15">
      <c r="A291" s="282"/>
      <c r="B291" s="282"/>
      <c r="C291" s="282"/>
      <c r="D291" s="282"/>
      <c r="E291" s="282"/>
      <c r="F291" s="282"/>
      <c r="G291" s="283"/>
      <c r="H291" s="283"/>
      <c r="I291" s="282"/>
      <c r="J291" s="282"/>
      <c r="K291" s="283"/>
      <c r="L291" s="283"/>
      <c r="M291" s="283"/>
      <c r="N291" s="283"/>
      <c r="O291" s="283"/>
      <c r="P291" s="282"/>
      <c r="Q291" s="282"/>
      <c r="R291" s="282"/>
      <c r="S291" s="282"/>
      <c r="T291" s="282"/>
      <c r="U291" s="282"/>
      <c r="V291" s="282"/>
      <c r="W291" s="282"/>
      <c r="X291" s="282"/>
      <c r="Y291" s="282"/>
      <c r="Z291" s="282"/>
      <c r="AA291" s="282"/>
      <c r="AB291" s="252"/>
    </row>
    <row r="292" spans="1:28" ht="6.75" customHeight="1" x14ac:dyDescent="0.15">
      <c r="A292" s="282"/>
      <c r="B292" s="282"/>
      <c r="C292" s="282"/>
      <c r="D292" s="282"/>
      <c r="E292" s="282"/>
      <c r="F292" s="282"/>
      <c r="G292" s="283"/>
      <c r="H292" s="283"/>
      <c r="I292" s="282"/>
      <c r="J292" s="282"/>
      <c r="K292" s="283"/>
      <c r="L292" s="283"/>
      <c r="M292" s="283"/>
      <c r="N292" s="283"/>
      <c r="O292" s="283"/>
      <c r="P292" s="282"/>
      <c r="Q292" s="282"/>
      <c r="R292" s="282"/>
      <c r="S292" s="282"/>
      <c r="T292" s="282"/>
      <c r="U292" s="282"/>
      <c r="V292" s="282"/>
      <c r="W292" s="282"/>
      <c r="X292" s="282"/>
      <c r="Y292" s="282"/>
      <c r="Z292" s="282"/>
      <c r="AA292" s="282"/>
      <c r="AB292" s="252"/>
    </row>
    <row r="293" spans="1:28" ht="6.75" customHeight="1" x14ac:dyDescent="0.15">
      <c r="A293" s="282"/>
      <c r="B293" s="282"/>
      <c r="C293" s="282"/>
      <c r="D293" s="282"/>
      <c r="E293" s="282"/>
      <c r="F293" s="282"/>
      <c r="G293" s="283"/>
      <c r="H293" s="283"/>
      <c r="I293" s="282"/>
      <c r="J293" s="282"/>
      <c r="K293" s="283"/>
      <c r="L293" s="283"/>
      <c r="M293" s="283"/>
      <c r="N293" s="283"/>
      <c r="O293" s="283"/>
      <c r="P293" s="282"/>
      <c r="Q293" s="282"/>
      <c r="R293" s="282"/>
      <c r="S293" s="282"/>
      <c r="T293" s="282"/>
      <c r="U293" s="282"/>
      <c r="V293" s="282"/>
      <c r="W293" s="282"/>
      <c r="X293" s="282"/>
      <c r="Y293" s="282"/>
      <c r="Z293" s="282"/>
      <c r="AA293" s="282"/>
      <c r="AB293" s="252"/>
    </row>
    <row r="294" spans="1:28" ht="6.75" customHeight="1" x14ac:dyDescent="0.15">
      <c r="A294" s="282"/>
      <c r="B294" s="282"/>
      <c r="C294" s="282"/>
      <c r="D294" s="282"/>
      <c r="E294" s="282"/>
      <c r="F294" s="282"/>
      <c r="G294" s="283"/>
      <c r="H294" s="283"/>
      <c r="I294" s="282"/>
      <c r="J294" s="282"/>
      <c r="K294" s="283"/>
      <c r="L294" s="283"/>
      <c r="M294" s="283"/>
      <c r="N294" s="283"/>
      <c r="O294" s="283"/>
      <c r="P294" s="282"/>
      <c r="Q294" s="282"/>
      <c r="R294" s="282"/>
      <c r="S294" s="282"/>
      <c r="T294" s="282"/>
      <c r="U294" s="282"/>
      <c r="V294" s="282"/>
      <c r="W294" s="282"/>
      <c r="X294" s="282"/>
      <c r="Y294" s="282"/>
      <c r="Z294" s="282"/>
      <c r="AA294" s="282"/>
      <c r="AB294" s="252"/>
    </row>
    <row r="295" spans="1:28" ht="6.75" customHeight="1" x14ac:dyDescent="0.15">
      <c r="A295" s="282"/>
      <c r="B295" s="282"/>
      <c r="C295" s="282"/>
      <c r="D295" s="282"/>
      <c r="E295" s="282"/>
      <c r="F295" s="282"/>
      <c r="G295" s="283"/>
      <c r="H295" s="283"/>
      <c r="I295" s="282"/>
      <c r="J295" s="282"/>
      <c r="K295" s="283"/>
      <c r="L295" s="283"/>
      <c r="M295" s="283"/>
      <c r="N295" s="283"/>
      <c r="O295" s="283"/>
      <c r="P295" s="282"/>
      <c r="Q295" s="282"/>
      <c r="R295" s="282"/>
      <c r="S295" s="282"/>
      <c r="T295" s="282"/>
      <c r="U295" s="282"/>
      <c r="V295" s="282"/>
      <c r="W295" s="282"/>
      <c r="X295" s="282"/>
      <c r="Y295" s="282"/>
      <c r="Z295" s="282"/>
      <c r="AA295" s="282"/>
      <c r="AB295" s="252"/>
    </row>
    <row r="296" spans="1:28" ht="6.75" customHeight="1" x14ac:dyDescent="0.15">
      <c r="A296" s="282"/>
      <c r="B296" s="282"/>
      <c r="C296" s="282"/>
      <c r="D296" s="282"/>
      <c r="E296" s="282"/>
      <c r="F296" s="282"/>
      <c r="G296" s="283"/>
      <c r="H296" s="283"/>
      <c r="I296" s="282"/>
      <c r="J296" s="282"/>
      <c r="K296" s="283"/>
      <c r="L296" s="283"/>
      <c r="M296" s="283"/>
      <c r="N296" s="283"/>
      <c r="O296" s="283"/>
      <c r="P296" s="282"/>
      <c r="Q296" s="282"/>
      <c r="R296" s="282"/>
      <c r="S296" s="282"/>
      <c r="T296" s="282"/>
      <c r="U296" s="282"/>
      <c r="V296" s="282"/>
      <c r="W296" s="282"/>
      <c r="X296" s="282"/>
      <c r="Y296" s="282"/>
      <c r="Z296" s="282"/>
      <c r="AA296" s="282"/>
      <c r="AB296" s="252"/>
    </row>
    <row r="297" spans="1:28" ht="6.75" customHeight="1" x14ac:dyDescent="0.15">
      <c r="A297" s="282"/>
      <c r="B297" s="282"/>
      <c r="C297" s="282"/>
      <c r="D297" s="282"/>
      <c r="E297" s="282"/>
      <c r="F297" s="282"/>
      <c r="G297" s="283"/>
      <c r="H297" s="283"/>
      <c r="I297" s="282"/>
      <c r="J297" s="282"/>
      <c r="K297" s="283"/>
      <c r="L297" s="283"/>
      <c r="M297" s="283"/>
      <c r="N297" s="283"/>
      <c r="O297" s="283"/>
      <c r="P297" s="282"/>
      <c r="Q297" s="282"/>
      <c r="R297" s="282"/>
      <c r="S297" s="282"/>
      <c r="T297" s="282"/>
      <c r="U297" s="282"/>
      <c r="V297" s="282"/>
      <c r="W297" s="282"/>
      <c r="X297" s="282"/>
      <c r="Y297" s="282"/>
      <c r="Z297" s="282"/>
      <c r="AA297" s="282"/>
      <c r="AB297" s="252"/>
    </row>
    <row r="298" spans="1:28" ht="6.75" customHeight="1" x14ac:dyDescent="0.15">
      <c r="A298" s="282"/>
      <c r="B298" s="282"/>
      <c r="C298" s="282"/>
      <c r="D298" s="282"/>
      <c r="E298" s="282"/>
      <c r="F298" s="282"/>
      <c r="G298" s="283"/>
      <c r="H298" s="283"/>
      <c r="I298" s="282"/>
      <c r="J298" s="282"/>
      <c r="K298" s="283"/>
      <c r="L298" s="283"/>
      <c r="M298" s="283"/>
      <c r="N298" s="283"/>
      <c r="O298" s="283"/>
      <c r="P298" s="282"/>
      <c r="Q298" s="282"/>
      <c r="R298" s="282"/>
      <c r="S298" s="282"/>
      <c r="T298" s="282"/>
      <c r="U298" s="282"/>
      <c r="V298" s="282"/>
      <c r="W298" s="282"/>
      <c r="X298" s="282"/>
      <c r="Y298" s="282"/>
      <c r="Z298" s="282"/>
      <c r="AA298" s="282"/>
    </row>
    <row r="299" spans="1:28" ht="6.75" customHeight="1" x14ac:dyDescent="0.15">
      <c r="A299" s="282"/>
      <c r="B299" s="282"/>
      <c r="C299" s="282"/>
      <c r="D299" s="282"/>
      <c r="E299" s="282"/>
      <c r="F299" s="282"/>
      <c r="G299" s="283"/>
      <c r="H299" s="283"/>
      <c r="I299" s="282"/>
      <c r="J299" s="282"/>
      <c r="K299" s="283"/>
      <c r="L299" s="283"/>
      <c r="M299" s="283"/>
      <c r="N299" s="283"/>
      <c r="O299" s="283"/>
      <c r="P299" s="282"/>
      <c r="Q299" s="282"/>
      <c r="R299" s="282"/>
      <c r="S299" s="282"/>
      <c r="T299" s="282"/>
      <c r="U299" s="282"/>
      <c r="V299" s="282"/>
      <c r="W299" s="282"/>
      <c r="X299" s="282"/>
      <c r="Y299" s="282"/>
      <c r="Z299" s="282"/>
      <c r="AA299" s="282"/>
    </row>
    <row r="300" spans="1:28" ht="6.75" customHeight="1" x14ac:dyDescent="0.15">
      <c r="A300" s="282"/>
      <c r="B300" s="282"/>
      <c r="C300" s="282"/>
      <c r="D300" s="282"/>
      <c r="E300" s="282"/>
      <c r="F300" s="282"/>
      <c r="G300" s="283"/>
      <c r="H300" s="283"/>
      <c r="I300" s="282"/>
      <c r="J300" s="282"/>
      <c r="K300" s="283"/>
      <c r="L300" s="283"/>
      <c r="M300" s="283"/>
      <c r="N300" s="283"/>
      <c r="O300" s="283"/>
      <c r="P300" s="282"/>
      <c r="Q300" s="282"/>
      <c r="R300" s="282"/>
      <c r="S300" s="282"/>
      <c r="T300" s="282"/>
      <c r="U300" s="282"/>
      <c r="V300" s="282"/>
      <c r="W300" s="282"/>
      <c r="X300" s="282"/>
      <c r="Y300" s="282"/>
      <c r="Z300" s="282"/>
      <c r="AA300" s="282"/>
    </row>
    <row r="301" spans="1:28" ht="6.75" customHeight="1" x14ac:dyDescent="0.15">
      <c r="A301" s="282"/>
      <c r="B301" s="282"/>
      <c r="C301" s="282"/>
      <c r="D301" s="282"/>
      <c r="E301" s="282"/>
      <c r="F301" s="282"/>
      <c r="G301" s="283"/>
      <c r="H301" s="283"/>
      <c r="I301" s="282"/>
      <c r="J301" s="282"/>
      <c r="K301" s="283"/>
      <c r="L301" s="283"/>
      <c r="M301" s="283"/>
      <c r="N301" s="283"/>
      <c r="O301" s="283"/>
      <c r="P301" s="282"/>
      <c r="Q301" s="282"/>
      <c r="R301" s="282"/>
      <c r="S301" s="282"/>
      <c r="T301" s="282"/>
      <c r="U301" s="282"/>
      <c r="V301" s="282"/>
      <c r="W301" s="282"/>
      <c r="X301" s="282"/>
      <c r="Y301" s="282"/>
      <c r="Z301" s="282"/>
      <c r="AA301" s="282"/>
    </row>
    <row r="302" spans="1:28" ht="6.75" customHeight="1" x14ac:dyDescent="0.15">
      <c r="A302" s="282"/>
      <c r="B302" s="282"/>
      <c r="C302" s="282"/>
      <c r="D302" s="282"/>
      <c r="E302" s="282"/>
      <c r="F302" s="282"/>
      <c r="G302" s="283"/>
      <c r="H302" s="283"/>
      <c r="I302" s="282"/>
      <c r="J302" s="282"/>
      <c r="K302" s="283"/>
      <c r="L302" s="283"/>
      <c r="M302" s="283"/>
      <c r="N302" s="283"/>
      <c r="O302" s="283"/>
      <c r="P302" s="282"/>
      <c r="Q302" s="282"/>
      <c r="R302" s="282"/>
      <c r="S302" s="282"/>
      <c r="T302" s="282"/>
      <c r="U302" s="282"/>
      <c r="V302" s="282"/>
      <c r="W302" s="282"/>
      <c r="X302" s="282"/>
      <c r="Y302" s="282"/>
      <c r="Z302" s="282"/>
      <c r="AA302" s="282"/>
    </row>
    <row r="303" spans="1:28" ht="6.75" customHeight="1" x14ac:dyDescent="0.15">
      <c r="A303" s="282"/>
      <c r="B303" s="282"/>
      <c r="C303" s="282"/>
      <c r="D303" s="282"/>
      <c r="E303" s="282"/>
      <c r="F303" s="282"/>
      <c r="G303" s="283"/>
      <c r="H303" s="283"/>
      <c r="I303" s="282"/>
      <c r="J303" s="282"/>
      <c r="K303" s="283"/>
      <c r="L303" s="283"/>
      <c r="M303" s="283"/>
      <c r="N303" s="283"/>
      <c r="O303" s="283"/>
      <c r="P303" s="282"/>
      <c r="Q303" s="282"/>
      <c r="R303" s="282"/>
      <c r="S303" s="282"/>
      <c r="T303" s="282"/>
      <c r="U303" s="282"/>
      <c r="V303" s="282"/>
      <c r="W303" s="282"/>
      <c r="X303" s="282"/>
      <c r="Y303" s="282"/>
      <c r="Z303" s="282"/>
      <c r="AA303" s="282"/>
    </row>
    <row r="304" spans="1:28" ht="6.75" customHeight="1" x14ac:dyDescent="0.15">
      <c r="A304" s="282"/>
      <c r="B304" s="282"/>
      <c r="C304" s="282"/>
      <c r="D304" s="282"/>
      <c r="E304" s="282"/>
      <c r="F304" s="282"/>
      <c r="G304" s="283"/>
      <c r="H304" s="283"/>
      <c r="I304" s="282"/>
      <c r="J304" s="282"/>
      <c r="K304" s="283"/>
      <c r="L304" s="283"/>
      <c r="M304" s="283"/>
      <c r="N304" s="283"/>
      <c r="O304" s="283"/>
      <c r="P304" s="282"/>
      <c r="Q304" s="282"/>
      <c r="R304" s="282"/>
      <c r="S304" s="282"/>
      <c r="T304" s="282"/>
      <c r="U304" s="282"/>
      <c r="V304" s="282"/>
      <c r="W304" s="282"/>
      <c r="X304" s="282"/>
      <c r="Y304" s="282"/>
      <c r="Z304" s="282"/>
      <c r="AA304" s="282"/>
    </row>
    <row r="305" spans="1:27" ht="6.75" customHeight="1" x14ac:dyDescent="0.15">
      <c r="A305" s="282"/>
      <c r="B305" s="282"/>
      <c r="C305" s="282"/>
      <c r="D305" s="282"/>
      <c r="E305" s="282"/>
      <c r="F305" s="282"/>
      <c r="G305" s="283"/>
      <c r="H305" s="283"/>
      <c r="I305" s="282"/>
      <c r="J305" s="282"/>
      <c r="K305" s="283"/>
      <c r="L305" s="283"/>
      <c r="M305" s="283"/>
      <c r="N305" s="283"/>
      <c r="O305" s="283"/>
      <c r="P305" s="282"/>
      <c r="Q305" s="282"/>
      <c r="R305" s="282"/>
      <c r="S305" s="282"/>
      <c r="T305" s="282"/>
      <c r="U305" s="282"/>
      <c r="V305" s="282"/>
      <c r="W305" s="282"/>
      <c r="X305" s="282"/>
      <c r="Y305" s="282"/>
      <c r="Z305" s="282"/>
      <c r="AA305" s="282"/>
    </row>
    <row r="306" spans="1:27" ht="6.75" customHeight="1" x14ac:dyDescent="0.15">
      <c r="A306" s="282"/>
      <c r="B306" s="282"/>
      <c r="C306" s="282"/>
      <c r="D306" s="282"/>
      <c r="E306" s="282"/>
      <c r="F306" s="282"/>
      <c r="G306" s="283"/>
      <c r="H306" s="283"/>
      <c r="I306" s="282"/>
      <c r="J306" s="282"/>
      <c r="K306" s="283"/>
      <c r="L306" s="283"/>
      <c r="M306" s="283"/>
      <c r="N306" s="283"/>
      <c r="O306" s="283"/>
      <c r="P306" s="282"/>
      <c r="Q306" s="282"/>
      <c r="R306" s="282"/>
      <c r="S306" s="282"/>
      <c r="T306" s="282"/>
      <c r="U306" s="282"/>
      <c r="V306" s="282"/>
      <c r="W306" s="282"/>
      <c r="X306" s="282"/>
      <c r="Y306" s="282"/>
      <c r="Z306" s="282"/>
      <c r="AA306" s="282"/>
    </row>
    <row r="307" spans="1:27" ht="6.75" customHeight="1" x14ac:dyDescent="0.15">
      <c r="F307" s="282"/>
      <c r="G307" s="283"/>
      <c r="H307" s="283"/>
      <c r="I307" s="282"/>
      <c r="J307" s="282"/>
      <c r="K307" s="283"/>
      <c r="L307" s="283"/>
      <c r="M307" s="283"/>
      <c r="N307" s="283"/>
      <c r="O307" s="283"/>
      <c r="P307" s="282"/>
      <c r="Q307" s="282"/>
      <c r="R307" s="282"/>
      <c r="S307" s="282"/>
      <c r="T307" s="282"/>
      <c r="U307" s="282"/>
      <c r="V307" s="282"/>
      <c r="W307" s="282"/>
      <c r="X307" s="282"/>
      <c r="Y307" s="282"/>
      <c r="Z307" s="282"/>
      <c r="AA307" s="282"/>
    </row>
    <row r="308" spans="1:27" ht="6.75" customHeight="1" x14ac:dyDescent="0.15">
      <c r="F308" s="282"/>
      <c r="G308" s="283"/>
      <c r="H308" s="283"/>
      <c r="I308" s="282"/>
      <c r="J308" s="282"/>
      <c r="K308" s="283"/>
      <c r="L308" s="283"/>
      <c r="M308" s="283"/>
      <c r="N308" s="283"/>
      <c r="O308" s="283"/>
      <c r="P308" s="282"/>
      <c r="Q308" s="282"/>
      <c r="R308" s="282"/>
      <c r="S308" s="282"/>
      <c r="T308" s="282"/>
      <c r="U308" s="282"/>
      <c r="V308" s="282"/>
      <c r="W308" s="282"/>
      <c r="X308" s="282"/>
      <c r="Y308" s="282"/>
      <c r="Z308" s="282"/>
      <c r="AA308" s="282"/>
    </row>
    <row r="309" spans="1:27" ht="6.75" customHeight="1" x14ac:dyDescent="0.15">
      <c r="F309" s="282"/>
      <c r="G309" s="283"/>
      <c r="H309" s="283"/>
      <c r="I309" s="282"/>
      <c r="J309" s="282"/>
      <c r="S309" s="282"/>
      <c r="T309" s="282"/>
      <c r="U309" s="282"/>
      <c r="V309" s="282"/>
      <c r="W309" s="282"/>
      <c r="X309" s="282"/>
      <c r="Y309" s="282"/>
      <c r="Z309" s="282"/>
      <c r="AA309" s="282"/>
    </row>
    <row r="310" spans="1:27" ht="6.75" customHeight="1" x14ac:dyDescent="0.15">
      <c r="F310" s="282"/>
      <c r="G310" s="283"/>
      <c r="H310" s="283"/>
      <c r="I310" s="282"/>
      <c r="J310" s="282"/>
      <c r="W310" s="282"/>
      <c r="X310" s="282"/>
      <c r="Y310" s="282"/>
      <c r="Z310" s="282"/>
      <c r="AA310" s="282"/>
    </row>
    <row r="311" spans="1:27" ht="6.75" customHeight="1" x14ac:dyDescent="0.15">
      <c r="G311" s="283"/>
      <c r="H311" s="283"/>
      <c r="I311" s="282"/>
      <c r="J311" s="282"/>
    </row>
    <row r="312" spans="1:27" ht="6.75" customHeight="1" x14ac:dyDescent="0.15">
      <c r="G312" s="283"/>
      <c r="H312" s="283"/>
      <c r="I312" s="282"/>
    </row>
    <row r="313" spans="1:27" ht="6.75" customHeight="1" x14ac:dyDescent="0.15">
      <c r="G313" s="283"/>
      <c r="H313" s="283"/>
      <c r="I313" s="282"/>
    </row>
    <row r="314" spans="1:27" ht="6.75" customHeight="1" x14ac:dyDescent="0.15">
      <c r="G314" s="283"/>
      <c r="H314" s="283"/>
    </row>
    <row r="315" spans="1:27" ht="6.75" customHeight="1" x14ac:dyDescent="0.15"/>
    <row r="316" spans="1:27" ht="6.75" customHeight="1" x14ac:dyDescent="0.15"/>
    <row r="317" spans="1:27" ht="6.75" customHeight="1" x14ac:dyDescent="0.15"/>
    <row r="318" spans="1:27" ht="6.75" customHeight="1" x14ac:dyDescent="0.15"/>
    <row r="319" spans="1:27" ht="6.75" customHeight="1" x14ac:dyDescent="0.15"/>
    <row r="320" spans="1:27" ht="6.75" customHeight="1" x14ac:dyDescent="0.15"/>
    <row r="321" ht="6.75" customHeight="1" x14ac:dyDescent="0.15"/>
    <row r="322" ht="6.75" customHeight="1" x14ac:dyDescent="0.15"/>
    <row r="323" ht="6.75" customHeight="1" x14ac:dyDescent="0.15"/>
    <row r="324" ht="6.75" customHeight="1" x14ac:dyDescent="0.15"/>
    <row r="325" ht="6.75" customHeight="1" x14ac:dyDescent="0.15"/>
    <row r="326" ht="6.75" customHeight="1" x14ac:dyDescent="0.15"/>
    <row r="327" ht="6.75" customHeight="1" x14ac:dyDescent="0.15"/>
    <row r="328" ht="6.75" customHeight="1" x14ac:dyDescent="0.15"/>
    <row r="329" ht="6.75" customHeight="1" x14ac:dyDescent="0.15"/>
    <row r="330" ht="6.75" customHeight="1" x14ac:dyDescent="0.15"/>
    <row r="331" ht="6.75" customHeight="1" x14ac:dyDescent="0.15"/>
    <row r="332" ht="6.75" customHeight="1" x14ac:dyDescent="0.15"/>
    <row r="333" ht="6.75" customHeight="1" x14ac:dyDescent="0.15"/>
    <row r="334" ht="6.75" customHeight="1" x14ac:dyDescent="0.15"/>
    <row r="335" ht="6.75" customHeight="1" x14ac:dyDescent="0.15"/>
    <row r="336" ht="6.75" customHeight="1" x14ac:dyDescent="0.15"/>
    <row r="337" ht="6.75" customHeight="1" x14ac:dyDescent="0.15"/>
    <row r="338" ht="6.75" customHeight="1" x14ac:dyDescent="0.15"/>
    <row r="339" ht="6.75" customHeight="1" x14ac:dyDescent="0.15"/>
    <row r="340" ht="6.75" customHeight="1" x14ac:dyDescent="0.15"/>
    <row r="341" ht="6.75" customHeight="1" x14ac:dyDescent="0.15"/>
    <row r="342" ht="6.75" customHeight="1" x14ac:dyDescent="0.15"/>
    <row r="343" ht="6.75" customHeight="1" x14ac:dyDescent="0.15"/>
    <row r="344" ht="6.75" customHeight="1" x14ac:dyDescent="0.15"/>
    <row r="345" ht="6.75" customHeight="1" x14ac:dyDescent="0.15"/>
    <row r="346" ht="6.75" customHeight="1" x14ac:dyDescent="0.15"/>
    <row r="347" ht="6.75" customHeight="1" x14ac:dyDescent="0.15"/>
    <row r="348" ht="6.75" customHeight="1" x14ac:dyDescent="0.15"/>
    <row r="349" ht="6.75" customHeight="1" x14ac:dyDescent="0.15"/>
    <row r="350" ht="6.75" customHeight="1" x14ac:dyDescent="0.15"/>
    <row r="351" ht="6.75" customHeight="1" x14ac:dyDescent="0.15"/>
    <row r="352" ht="6.75" customHeight="1" x14ac:dyDescent="0.15"/>
    <row r="353" ht="6.75" customHeight="1" x14ac:dyDescent="0.15"/>
    <row r="354" ht="6.75" customHeight="1" x14ac:dyDescent="0.15"/>
    <row r="355" ht="6.75" customHeight="1" x14ac:dyDescent="0.15"/>
    <row r="356" ht="6.75" customHeight="1" x14ac:dyDescent="0.15"/>
    <row r="357" ht="6.75" customHeight="1" x14ac:dyDescent="0.15"/>
    <row r="358" ht="6.75" customHeight="1" x14ac:dyDescent="0.15"/>
    <row r="359" ht="6.75" customHeight="1" x14ac:dyDescent="0.15"/>
    <row r="360" ht="6.75" customHeight="1" x14ac:dyDescent="0.15"/>
    <row r="361" ht="6.75" customHeight="1" x14ac:dyDescent="0.15"/>
    <row r="362" ht="6.75" customHeight="1" x14ac:dyDescent="0.15"/>
    <row r="363" ht="6.75" customHeight="1" x14ac:dyDescent="0.15"/>
    <row r="364" ht="6.75" customHeight="1" x14ac:dyDescent="0.15"/>
    <row r="365" ht="6.75" customHeight="1" x14ac:dyDescent="0.15"/>
    <row r="366" ht="6.75" customHeight="1" x14ac:dyDescent="0.15"/>
    <row r="367" ht="6.75" customHeight="1" x14ac:dyDescent="0.15"/>
    <row r="368" ht="6.75" customHeight="1" x14ac:dyDescent="0.15"/>
    <row r="369" ht="6.75" customHeight="1" x14ac:dyDescent="0.15"/>
    <row r="370" ht="6.75" customHeight="1" x14ac:dyDescent="0.15"/>
    <row r="371" ht="6.75" customHeight="1" x14ac:dyDescent="0.15"/>
    <row r="372" ht="6.75" customHeight="1" x14ac:dyDescent="0.15"/>
    <row r="373" ht="6.75" customHeight="1" x14ac:dyDescent="0.15"/>
    <row r="374" ht="6.75" customHeight="1" x14ac:dyDescent="0.15"/>
    <row r="375" ht="6.75" customHeight="1" x14ac:dyDescent="0.15"/>
    <row r="376" ht="6.75" customHeight="1" x14ac:dyDescent="0.15"/>
    <row r="377" ht="6.75" customHeight="1" x14ac:dyDescent="0.15"/>
    <row r="378" ht="6.75" customHeight="1" x14ac:dyDescent="0.15"/>
    <row r="379" ht="6.75" customHeight="1" x14ac:dyDescent="0.15"/>
    <row r="380" ht="6.75" customHeight="1" x14ac:dyDescent="0.15"/>
    <row r="381" ht="6.75" customHeight="1" x14ac:dyDescent="0.15"/>
    <row r="382" ht="6.75" customHeight="1" x14ac:dyDescent="0.15"/>
    <row r="383" ht="6.75" customHeight="1" x14ac:dyDescent="0.15"/>
    <row r="384" ht="6.75" customHeight="1" x14ac:dyDescent="0.15"/>
    <row r="385" ht="6.75" customHeight="1" x14ac:dyDescent="0.15"/>
    <row r="386" ht="6.75" customHeight="1" x14ac:dyDescent="0.15"/>
    <row r="387" ht="6.75" customHeight="1" x14ac:dyDescent="0.15"/>
    <row r="388" ht="6.75" customHeight="1" x14ac:dyDescent="0.15"/>
    <row r="389" ht="6.75" customHeight="1" x14ac:dyDescent="0.15"/>
    <row r="390" ht="6.75" customHeight="1" x14ac:dyDescent="0.15"/>
    <row r="391" ht="6.75" customHeight="1" x14ac:dyDescent="0.15"/>
    <row r="392" ht="6.75" customHeight="1" x14ac:dyDescent="0.15"/>
    <row r="393" ht="6.75" customHeight="1" x14ac:dyDescent="0.15"/>
    <row r="394" ht="6.75" customHeight="1" x14ac:dyDescent="0.15"/>
    <row r="395" ht="6.75" customHeight="1" x14ac:dyDescent="0.15"/>
    <row r="396" ht="6.75" customHeight="1" x14ac:dyDescent="0.15"/>
    <row r="397" ht="6.75" customHeight="1" x14ac:dyDescent="0.15"/>
    <row r="398" ht="6.75" customHeight="1" x14ac:dyDescent="0.15"/>
    <row r="399" ht="6.75" customHeight="1" x14ac:dyDescent="0.15"/>
    <row r="400" ht="6.75" customHeight="1" x14ac:dyDescent="0.15"/>
    <row r="401" ht="6.75" customHeight="1" x14ac:dyDescent="0.15"/>
    <row r="402" ht="6.75" customHeight="1" x14ac:dyDescent="0.15"/>
    <row r="403" ht="6.75" customHeight="1" x14ac:dyDescent="0.15"/>
    <row r="404" ht="6.75" customHeight="1" x14ac:dyDescent="0.15"/>
    <row r="405" ht="6.75" customHeight="1" x14ac:dyDescent="0.15"/>
    <row r="406" ht="6.75" customHeight="1" x14ac:dyDescent="0.15"/>
    <row r="407" ht="6.75" customHeight="1" x14ac:dyDescent="0.15"/>
    <row r="408" ht="6.75" customHeight="1" x14ac:dyDescent="0.15"/>
    <row r="409" ht="6.75" customHeight="1" x14ac:dyDescent="0.15"/>
    <row r="410" ht="6.75" customHeight="1" x14ac:dyDescent="0.15"/>
    <row r="411" ht="6.75" customHeight="1" x14ac:dyDescent="0.15"/>
    <row r="412" ht="6.75" customHeight="1" x14ac:dyDescent="0.15"/>
    <row r="413" ht="6.75" customHeight="1" x14ac:dyDescent="0.15"/>
    <row r="414" ht="6.75" customHeight="1" x14ac:dyDescent="0.15"/>
    <row r="415" ht="6.75" customHeight="1" x14ac:dyDescent="0.15"/>
    <row r="416" ht="6.75" customHeight="1" x14ac:dyDescent="0.15"/>
    <row r="417" ht="6.75" customHeight="1" x14ac:dyDescent="0.15"/>
    <row r="418" ht="6.75" customHeight="1" x14ac:dyDescent="0.15"/>
    <row r="419" ht="6.75" customHeight="1" x14ac:dyDescent="0.15"/>
    <row r="420" ht="6.75" customHeight="1" x14ac:dyDescent="0.15"/>
    <row r="421" ht="6.75" customHeight="1" x14ac:dyDescent="0.15"/>
    <row r="422" ht="6.75" customHeight="1" x14ac:dyDescent="0.15"/>
    <row r="423" ht="6.75" customHeight="1" x14ac:dyDescent="0.15"/>
    <row r="424" ht="6.75" customHeight="1" x14ac:dyDescent="0.15"/>
    <row r="425" ht="6.75" customHeight="1" x14ac:dyDescent="0.15"/>
    <row r="426" ht="6.75" customHeight="1" x14ac:dyDescent="0.15"/>
    <row r="427" ht="6.75" customHeight="1" x14ac:dyDescent="0.15"/>
    <row r="428" ht="6.75" customHeight="1" x14ac:dyDescent="0.15"/>
    <row r="429" ht="6.75" customHeight="1" x14ac:dyDescent="0.15"/>
    <row r="430" ht="6.75" customHeight="1" x14ac:dyDescent="0.15"/>
    <row r="431" ht="6.75" customHeight="1" x14ac:dyDescent="0.15"/>
    <row r="432" ht="6.75" customHeight="1" x14ac:dyDescent="0.15"/>
    <row r="433" ht="6.75" customHeight="1" x14ac:dyDescent="0.15"/>
    <row r="434" ht="6.75" customHeight="1" x14ac:dyDescent="0.15"/>
    <row r="435" ht="6.75" customHeight="1" x14ac:dyDescent="0.15"/>
    <row r="436" ht="6.75" customHeight="1" x14ac:dyDescent="0.15"/>
    <row r="437" ht="6.75" customHeight="1" x14ac:dyDescent="0.15"/>
    <row r="438" ht="6.75" customHeight="1" x14ac:dyDescent="0.15"/>
    <row r="439" ht="6.75" customHeight="1" x14ac:dyDescent="0.15"/>
    <row r="440" ht="6.75" customHeight="1" x14ac:dyDescent="0.15"/>
    <row r="441" ht="6.75" customHeight="1" x14ac:dyDescent="0.15"/>
    <row r="442" ht="6.75" customHeight="1" x14ac:dyDescent="0.15"/>
    <row r="443" ht="6.75" customHeight="1" x14ac:dyDescent="0.15"/>
    <row r="444" ht="6.75" customHeight="1" x14ac:dyDescent="0.15"/>
    <row r="445" ht="6.75" customHeight="1" x14ac:dyDescent="0.15"/>
    <row r="446" ht="6.75" customHeight="1" x14ac:dyDescent="0.15"/>
    <row r="447" ht="6.75" customHeight="1" x14ac:dyDescent="0.15"/>
    <row r="448" ht="6.75" customHeight="1" x14ac:dyDescent="0.15"/>
    <row r="449" ht="6.75" customHeight="1" x14ac:dyDescent="0.15"/>
    <row r="450" ht="6.75" customHeight="1" x14ac:dyDescent="0.15"/>
    <row r="451" ht="6.75" customHeight="1" x14ac:dyDescent="0.15"/>
    <row r="452" ht="6.75" customHeight="1" x14ac:dyDescent="0.15"/>
    <row r="453" ht="6.75" customHeight="1" x14ac:dyDescent="0.15"/>
    <row r="454" ht="6.75" customHeight="1" x14ac:dyDescent="0.15"/>
    <row r="455" ht="6.75" customHeight="1" x14ac:dyDescent="0.15"/>
    <row r="456" ht="6.75" customHeight="1" x14ac:dyDescent="0.15"/>
    <row r="457" ht="6.75" customHeight="1" x14ac:dyDescent="0.15"/>
    <row r="458" ht="6.75" customHeight="1" x14ac:dyDescent="0.15"/>
    <row r="459" ht="6.75" customHeight="1" x14ac:dyDescent="0.15"/>
    <row r="460" ht="6.75" customHeight="1" x14ac:dyDescent="0.15"/>
    <row r="461" ht="6.75" customHeight="1" x14ac:dyDescent="0.15"/>
    <row r="462" ht="6.75" customHeight="1" x14ac:dyDescent="0.15"/>
    <row r="463" ht="6.75" customHeight="1" x14ac:dyDescent="0.15"/>
    <row r="464" ht="6.75" customHeight="1" x14ac:dyDescent="0.15"/>
    <row r="465" ht="6.75" customHeight="1" x14ac:dyDescent="0.15"/>
    <row r="466" ht="6.75" customHeight="1" x14ac:dyDescent="0.15"/>
    <row r="467" ht="6.75" customHeight="1" x14ac:dyDescent="0.15"/>
    <row r="468" ht="6.75" customHeight="1" x14ac:dyDescent="0.15"/>
    <row r="469" ht="6.75" customHeight="1" x14ac:dyDescent="0.15"/>
    <row r="470" ht="6.75" customHeight="1" x14ac:dyDescent="0.15"/>
    <row r="471" ht="6.75" customHeight="1" x14ac:dyDescent="0.15"/>
    <row r="472" ht="6.75" customHeight="1" x14ac:dyDescent="0.15"/>
    <row r="473" ht="6.75" customHeight="1" x14ac:dyDescent="0.15"/>
    <row r="474" ht="6.75" customHeight="1" x14ac:dyDescent="0.15"/>
    <row r="475" ht="6.75" customHeight="1" x14ac:dyDescent="0.15"/>
    <row r="476" ht="6.75" customHeight="1" x14ac:dyDescent="0.15"/>
    <row r="477" ht="6.75" customHeight="1" x14ac:dyDescent="0.15"/>
    <row r="478" ht="6.75" customHeight="1" x14ac:dyDescent="0.15"/>
    <row r="479" ht="6.75" customHeight="1" x14ac:dyDescent="0.15"/>
    <row r="480" ht="6.75" customHeight="1" x14ac:dyDescent="0.15"/>
    <row r="481" ht="6.75" customHeight="1" x14ac:dyDescent="0.15"/>
    <row r="482" ht="6.75" customHeight="1" x14ac:dyDescent="0.15"/>
    <row r="483" ht="6.75" customHeight="1" x14ac:dyDescent="0.15"/>
    <row r="484" ht="6.75" customHeight="1" x14ac:dyDescent="0.15"/>
    <row r="485" ht="6.75" customHeight="1" x14ac:dyDescent="0.15"/>
    <row r="486" ht="6.75" customHeight="1" x14ac:dyDescent="0.15"/>
    <row r="487" ht="6.75" customHeight="1" x14ac:dyDescent="0.15"/>
    <row r="488" ht="6.75" customHeight="1" x14ac:dyDescent="0.15"/>
    <row r="489" ht="6.75" customHeight="1" x14ac:dyDescent="0.15"/>
    <row r="490" ht="6.75" customHeight="1" x14ac:dyDescent="0.15"/>
    <row r="491" ht="6.75" customHeight="1" x14ac:dyDescent="0.15"/>
    <row r="492" ht="6.75" customHeight="1" x14ac:dyDescent="0.15"/>
    <row r="493" ht="6.75" customHeight="1" x14ac:dyDescent="0.15"/>
    <row r="494" ht="6.75" customHeight="1" x14ac:dyDescent="0.15"/>
    <row r="495" ht="6.75" customHeight="1" x14ac:dyDescent="0.15"/>
    <row r="496" ht="6.75" customHeight="1" x14ac:dyDescent="0.15"/>
    <row r="497" ht="6.75" customHeight="1" x14ac:dyDescent="0.15"/>
    <row r="498" ht="6.75" customHeight="1" x14ac:dyDescent="0.15"/>
    <row r="499" ht="6.75" customHeight="1" x14ac:dyDescent="0.15"/>
    <row r="500" ht="6.75" customHeight="1" x14ac:dyDescent="0.15"/>
    <row r="501" ht="6.75" customHeight="1" x14ac:dyDescent="0.15"/>
    <row r="502" ht="6.75" customHeight="1" x14ac:dyDescent="0.15"/>
    <row r="503" ht="6.75" customHeight="1" x14ac:dyDescent="0.15"/>
    <row r="504" ht="6.75" customHeight="1" x14ac:dyDescent="0.15"/>
    <row r="505" ht="6.75" customHeight="1" x14ac:dyDescent="0.15"/>
    <row r="506" ht="6.75" customHeight="1" x14ac:dyDescent="0.15"/>
    <row r="507" ht="6.75" customHeight="1" x14ac:dyDescent="0.15"/>
    <row r="508" ht="6.75" customHeight="1" x14ac:dyDescent="0.15"/>
    <row r="509" ht="6.75" customHeight="1" x14ac:dyDescent="0.15"/>
    <row r="510" ht="6.75" customHeight="1" x14ac:dyDescent="0.15"/>
    <row r="511" ht="6.75" customHeight="1" x14ac:dyDescent="0.15"/>
    <row r="512" ht="6.75" customHeight="1" x14ac:dyDescent="0.15"/>
    <row r="513" ht="6.75" customHeight="1" x14ac:dyDescent="0.15"/>
    <row r="514" ht="6.75" customHeight="1" x14ac:dyDescent="0.15"/>
    <row r="515" ht="6.75" customHeight="1" x14ac:dyDescent="0.15"/>
    <row r="516" ht="6.75" customHeight="1" x14ac:dyDescent="0.15"/>
    <row r="517" ht="6.75" customHeight="1" x14ac:dyDescent="0.15"/>
    <row r="518" ht="6.75" customHeight="1" x14ac:dyDescent="0.15"/>
    <row r="519" ht="6.75" customHeight="1" x14ac:dyDescent="0.15"/>
    <row r="520" ht="6.75" customHeight="1" x14ac:dyDescent="0.15"/>
    <row r="521" ht="6.75" customHeight="1" x14ac:dyDescent="0.15"/>
    <row r="522" ht="6.75" customHeight="1" x14ac:dyDescent="0.15"/>
    <row r="523" ht="6.75" customHeight="1" x14ac:dyDescent="0.15"/>
    <row r="524" ht="6.75" customHeight="1" x14ac:dyDescent="0.15"/>
    <row r="525" ht="6.75" customHeight="1" x14ac:dyDescent="0.15"/>
    <row r="526" ht="6.75" customHeight="1" x14ac:dyDescent="0.15"/>
    <row r="527" ht="6.75" customHeight="1" x14ac:dyDescent="0.15"/>
    <row r="528" ht="6.75" customHeight="1" x14ac:dyDescent="0.15"/>
    <row r="529" ht="6.75" customHeight="1" x14ac:dyDescent="0.15"/>
    <row r="530" ht="6.75" customHeight="1" x14ac:dyDescent="0.15"/>
    <row r="531" ht="6.75" customHeight="1" x14ac:dyDescent="0.15"/>
    <row r="532" ht="6.75" customHeight="1" x14ac:dyDescent="0.15"/>
    <row r="533" ht="6.75" customHeight="1" x14ac:dyDescent="0.15"/>
    <row r="534" ht="6.75" customHeight="1" x14ac:dyDescent="0.15"/>
    <row r="535" ht="6.75" customHeight="1" x14ac:dyDescent="0.15"/>
    <row r="536" ht="6.75" customHeight="1" x14ac:dyDescent="0.15"/>
    <row r="537" ht="6.75" customHeight="1" x14ac:dyDescent="0.15"/>
    <row r="538" ht="6.75" customHeight="1" x14ac:dyDescent="0.15"/>
    <row r="539" ht="6.75" customHeight="1" x14ac:dyDescent="0.15"/>
    <row r="540" ht="6.75" customHeight="1" x14ac:dyDescent="0.15"/>
    <row r="541" ht="6.75" customHeight="1" x14ac:dyDescent="0.15"/>
    <row r="542" ht="6.75" customHeight="1" x14ac:dyDescent="0.15"/>
    <row r="543" ht="6.75" customHeight="1" x14ac:dyDescent="0.15"/>
    <row r="544" ht="6.75" customHeight="1" x14ac:dyDescent="0.15"/>
    <row r="545" ht="6.75" customHeight="1" x14ac:dyDescent="0.15"/>
    <row r="546" ht="6.75" customHeight="1" x14ac:dyDescent="0.15"/>
    <row r="547" ht="6.75" customHeight="1" x14ac:dyDescent="0.15"/>
    <row r="548" ht="6.75" customHeight="1" x14ac:dyDescent="0.15"/>
    <row r="549" ht="6.75" customHeight="1" x14ac:dyDescent="0.15"/>
    <row r="550" ht="6.75" customHeight="1" x14ac:dyDescent="0.15"/>
    <row r="551" ht="6.75" customHeight="1" x14ac:dyDescent="0.15"/>
    <row r="552" ht="6.75" customHeight="1" x14ac:dyDescent="0.15"/>
    <row r="553" ht="6.75" customHeight="1" x14ac:dyDescent="0.15"/>
    <row r="554" ht="6.75" customHeight="1" x14ac:dyDescent="0.15"/>
    <row r="555" ht="6.75" customHeight="1" x14ac:dyDescent="0.15"/>
    <row r="556" ht="6.75" customHeight="1" x14ac:dyDescent="0.15"/>
    <row r="557" ht="6.75" customHeight="1" x14ac:dyDescent="0.15"/>
    <row r="558" ht="6.75" customHeight="1" x14ac:dyDescent="0.15"/>
    <row r="559" ht="6.75" customHeight="1" x14ac:dyDescent="0.15"/>
    <row r="560" ht="6.75" customHeight="1" x14ac:dyDescent="0.15"/>
    <row r="561" ht="6.75" customHeight="1" x14ac:dyDescent="0.15"/>
    <row r="562" ht="6.75" customHeight="1" x14ac:dyDescent="0.15"/>
    <row r="563" ht="6.75" customHeight="1" x14ac:dyDescent="0.15"/>
    <row r="564" ht="6.75" customHeight="1" x14ac:dyDescent="0.15"/>
    <row r="565" ht="6.75" customHeight="1" x14ac:dyDescent="0.15"/>
    <row r="566" ht="6.75" customHeight="1" x14ac:dyDescent="0.15"/>
    <row r="567" ht="6.75" customHeight="1" x14ac:dyDescent="0.15"/>
    <row r="568" ht="6.75" customHeight="1" x14ac:dyDescent="0.15"/>
    <row r="569" ht="6.75" customHeight="1" x14ac:dyDescent="0.15"/>
    <row r="570" ht="6.75" customHeight="1" x14ac:dyDescent="0.15"/>
    <row r="571" ht="6.75" customHeight="1" x14ac:dyDescent="0.15"/>
    <row r="572" ht="6.75" customHeight="1" x14ac:dyDescent="0.15"/>
    <row r="573" ht="6.75" customHeight="1" x14ac:dyDescent="0.15"/>
    <row r="574" ht="6.75" customHeight="1" x14ac:dyDescent="0.15"/>
    <row r="575" ht="6.75" customHeight="1" x14ac:dyDescent="0.15"/>
    <row r="576" ht="6.75" customHeight="1" x14ac:dyDescent="0.15"/>
    <row r="577" ht="6.75" customHeight="1" x14ac:dyDescent="0.15"/>
    <row r="578" ht="6.75" customHeight="1" x14ac:dyDescent="0.15"/>
    <row r="579" ht="6.75" customHeight="1" x14ac:dyDescent="0.15"/>
    <row r="580" ht="6.75" customHeight="1" x14ac:dyDescent="0.15"/>
    <row r="581" ht="6.75" customHeight="1" x14ac:dyDescent="0.15"/>
    <row r="582" ht="6.75" customHeight="1" x14ac:dyDescent="0.15"/>
    <row r="583" ht="6.75" customHeight="1" x14ac:dyDescent="0.15"/>
    <row r="584" ht="6.75" customHeight="1" x14ac:dyDescent="0.15"/>
    <row r="585" ht="6.75" customHeight="1" x14ac:dyDescent="0.15"/>
    <row r="586" ht="6.75" customHeight="1" x14ac:dyDescent="0.15"/>
    <row r="587" ht="6.75" customHeight="1" x14ac:dyDescent="0.15"/>
    <row r="588" ht="6.75" customHeight="1" x14ac:dyDescent="0.15"/>
    <row r="589" ht="6.75" customHeight="1" x14ac:dyDescent="0.15"/>
    <row r="590" ht="6.75" customHeight="1" x14ac:dyDescent="0.15"/>
    <row r="591" ht="6.75" customHeight="1" x14ac:dyDescent="0.15"/>
    <row r="592" ht="6.75" customHeight="1" x14ac:dyDescent="0.15"/>
    <row r="593" ht="6.75" customHeight="1" x14ac:dyDescent="0.15"/>
    <row r="594" ht="6.75" customHeight="1" x14ac:dyDescent="0.15"/>
    <row r="595" ht="6.75" customHeight="1" x14ac:dyDescent="0.15"/>
    <row r="596" ht="6.75" customHeight="1" x14ac:dyDescent="0.15"/>
    <row r="597" ht="6.75" customHeight="1" x14ac:dyDescent="0.15"/>
    <row r="598" ht="6.75" customHeight="1" x14ac:dyDescent="0.15"/>
    <row r="599" ht="6.75" customHeight="1" x14ac:dyDescent="0.15"/>
    <row r="600" ht="6.75" customHeight="1" x14ac:dyDescent="0.15"/>
    <row r="601" ht="6.75" customHeight="1" x14ac:dyDescent="0.15"/>
    <row r="602" ht="6.75" customHeight="1" x14ac:dyDescent="0.15"/>
    <row r="603" ht="6.75" customHeight="1" x14ac:dyDescent="0.15"/>
    <row r="604" ht="6.75" customHeight="1" x14ac:dyDescent="0.15"/>
    <row r="605" ht="6.75" customHeight="1" x14ac:dyDescent="0.15"/>
    <row r="606" ht="6.75" customHeight="1" x14ac:dyDescent="0.15"/>
    <row r="607" ht="6.75" customHeight="1" x14ac:dyDescent="0.15"/>
    <row r="608" ht="6.75" customHeight="1" x14ac:dyDescent="0.15"/>
    <row r="609" ht="6.75" customHeight="1" x14ac:dyDescent="0.15"/>
    <row r="610" ht="6.75" customHeight="1" x14ac:dyDescent="0.15"/>
    <row r="611" ht="6.75" customHeight="1" x14ac:dyDescent="0.15"/>
    <row r="612" ht="6.75" customHeight="1" x14ac:dyDescent="0.15"/>
    <row r="613" ht="6.75" customHeight="1" x14ac:dyDescent="0.15"/>
    <row r="614" ht="6.75" customHeight="1" x14ac:dyDescent="0.15"/>
    <row r="615" ht="6.75" customHeight="1" x14ac:dyDescent="0.15"/>
    <row r="616" ht="6.75" customHeight="1" x14ac:dyDescent="0.15"/>
    <row r="617" ht="6.75" customHeight="1" x14ac:dyDescent="0.15"/>
    <row r="618" ht="6.75" customHeight="1" x14ac:dyDescent="0.15"/>
    <row r="619" ht="6.75" customHeight="1" x14ac:dyDescent="0.15"/>
    <row r="620" ht="6.75" customHeight="1" x14ac:dyDescent="0.15"/>
    <row r="621" ht="6.75" customHeight="1" x14ac:dyDescent="0.15"/>
    <row r="622" ht="6.75" customHeight="1" x14ac:dyDescent="0.15"/>
    <row r="623" ht="6.75" customHeight="1" x14ac:dyDescent="0.15"/>
    <row r="624" ht="6.75" customHeight="1" x14ac:dyDescent="0.15"/>
    <row r="625" ht="6.75" customHeight="1" x14ac:dyDescent="0.15"/>
    <row r="626" ht="6.75" customHeight="1" x14ac:dyDescent="0.15"/>
    <row r="627" ht="6.75" customHeight="1" x14ac:dyDescent="0.15"/>
    <row r="628" ht="6.75" customHeight="1" x14ac:dyDescent="0.15"/>
    <row r="629" ht="6.75" customHeight="1" x14ac:dyDescent="0.15"/>
    <row r="630" ht="6.75" customHeight="1" x14ac:dyDescent="0.15"/>
    <row r="631" ht="6.75" customHeight="1" x14ac:dyDescent="0.15"/>
    <row r="632" ht="6.75" customHeight="1" x14ac:dyDescent="0.15"/>
    <row r="633" ht="6.75" customHeight="1" x14ac:dyDescent="0.15"/>
    <row r="634" ht="6.75" customHeight="1" x14ac:dyDescent="0.15"/>
    <row r="635" ht="6.75" customHeight="1" x14ac:dyDescent="0.15"/>
    <row r="636" ht="6.75" customHeight="1" x14ac:dyDescent="0.15"/>
    <row r="637" ht="6.75" customHeight="1" x14ac:dyDescent="0.15"/>
    <row r="638" ht="6.75" customHeight="1" x14ac:dyDescent="0.15"/>
    <row r="639" ht="6.75" customHeight="1" x14ac:dyDescent="0.15"/>
    <row r="640" ht="6.75" customHeight="1" x14ac:dyDescent="0.15"/>
    <row r="641" ht="6.75" customHeight="1" x14ac:dyDescent="0.15"/>
    <row r="642" ht="6.75" customHeight="1" x14ac:dyDescent="0.15"/>
    <row r="643" ht="6.75" customHeight="1" x14ac:dyDescent="0.15"/>
    <row r="644" ht="6.75" customHeight="1" x14ac:dyDescent="0.15"/>
    <row r="645" ht="6.75" customHeight="1" x14ac:dyDescent="0.15"/>
    <row r="646" ht="6.75" customHeight="1" x14ac:dyDescent="0.15"/>
    <row r="647" ht="6.75" customHeight="1" x14ac:dyDescent="0.15"/>
    <row r="648" ht="6.75" customHeight="1" x14ac:dyDescent="0.15"/>
    <row r="649" ht="6.75" customHeight="1" x14ac:dyDescent="0.15"/>
    <row r="650" ht="6.75" customHeight="1" x14ac:dyDescent="0.15"/>
    <row r="651" ht="6.75" customHeight="1" x14ac:dyDescent="0.15"/>
    <row r="652" ht="6.75" customHeight="1" x14ac:dyDescent="0.15"/>
    <row r="653" ht="6.75" customHeight="1" x14ac:dyDescent="0.15"/>
    <row r="654" ht="6.75" customHeight="1" x14ac:dyDescent="0.15"/>
    <row r="655" ht="6.75" customHeight="1" x14ac:dyDescent="0.15"/>
    <row r="656" ht="6.75" customHeight="1" x14ac:dyDescent="0.15"/>
    <row r="657" ht="6.75" customHeight="1" x14ac:dyDescent="0.15"/>
    <row r="658" ht="6.75" customHeight="1" x14ac:dyDescent="0.15"/>
    <row r="659" ht="6.75" customHeight="1" x14ac:dyDescent="0.15"/>
    <row r="660" ht="6.75" customHeight="1" x14ac:dyDescent="0.15"/>
    <row r="661" ht="6.75" customHeight="1" x14ac:dyDescent="0.15"/>
    <row r="662" ht="6.75" customHeight="1" x14ac:dyDescent="0.15"/>
    <row r="663" ht="6.75" customHeight="1" x14ac:dyDescent="0.15"/>
    <row r="664" ht="6.75" customHeight="1" x14ac:dyDescent="0.15"/>
    <row r="665" ht="6.75" customHeight="1" x14ac:dyDescent="0.15"/>
    <row r="666" ht="6.75" customHeight="1" x14ac:dyDescent="0.15"/>
    <row r="667" ht="6.75" customHeight="1" x14ac:dyDescent="0.15"/>
    <row r="668" ht="6.75" customHeight="1" x14ac:dyDescent="0.15"/>
    <row r="669" ht="6.75" customHeight="1" x14ac:dyDescent="0.15"/>
    <row r="670" ht="6.75" customHeight="1" x14ac:dyDescent="0.15"/>
    <row r="671" ht="6.75" customHeight="1" x14ac:dyDescent="0.15"/>
    <row r="672" ht="6.75" customHeight="1" x14ac:dyDescent="0.15"/>
    <row r="673" ht="6.75" customHeight="1" x14ac:dyDescent="0.15"/>
    <row r="674" ht="6.75" customHeight="1" x14ac:dyDescent="0.15"/>
    <row r="675" ht="6.75" customHeight="1" x14ac:dyDescent="0.15"/>
    <row r="676" ht="6.75" customHeight="1" x14ac:dyDescent="0.15"/>
    <row r="677" ht="6.75" customHeight="1" x14ac:dyDescent="0.15"/>
    <row r="678" ht="6.75" customHeight="1" x14ac:dyDescent="0.15"/>
    <row r="679" ht="6.75" customHeight="1" x14ac:dyDescent="0.15"/>
    <row r="680" ht="6.75" customHeight="1" x14ac:dyDescent="0.15"/>
    <row r="681" ht="6.75" customHeight="1" x14ac:dyDescent="0.15"/>
    <row r="682" ht="6.75" customHeight="1" x14ac:dyDescent="0.15"/>
    <row r="683" ht="6.75" customHeight="1" x14ac:dyDescent="0.15"/>
    <row r="684" ht="6.75" customHeight="1" x14ac:dyDescent="0.15"/>
    <row r="685" ht="6.75" customHeight="1" x14ac:dyDescent="0.15"/>
    <row r="686" ht="6.75" customHeight="1" x14ac:dyDescent="0.15"/>
    <row r="687" ht="6.75" customHeight="1" x14ac:dyDescent="0.15"/>
    <row r="688" ht="6.75" customHeight="1" x14ac:dyDescent="0.15"/>
    <row r="689" ht="6.75" customHeight="1" x14ac:dyDescent="0.15"/>
    <row r="690" ht="6.75" customHeight="1" x14ac:dyDescent="0.15"/>
    <row r="691" ht="6.75" customHeight="1" x14ac:dyDescent="0.15"/>
    <row r="692" ht="6.75" customHeight="1" x14ac:dyDescent="0.15"/>
    <row r="693" ht="6.75" customHeight="1" x14ac:dyDescent="0.15"/>
    <row r="694" ht="6.75" customHeight="1" x14ac:dyDescent="0.15"/>
    <row r="695" ht="6.75" customHeight="1" x14ac:dyDescent="0.15"/>
    <row r="696" ht="6.75" customHeight="1" x14ac:dyDescent="0.15"/>
    <row r="697" ht="6.75" customHeight="1" x14ac:dyDescent="0.15"/>
    <row r="698" ht="6.75" customHeight="1" x14ac:dyDescent="0.15"/>
    <row r="699" ht="6.75" customHeight="1" x14ac:dyDescent="0.15"/>
    <row r="700" ht="6.75" customHeight="1" x14ac:dyDescent="0.15"/>
    <row r="701" ht="6.75" customHeight="1" x14ac:dyDescent="0.15"/>
    <row r="702" ht="6.75" customHeight="1" x14ac:dyDescent="0.15"/>
    <row r="703" ht="6.75" customHeight="1" x14ac:dyDescent="0.15"/>
    <row r="704" ht="6.75" customHeight="1" x14ac:dyDescent="0.15"/>
    <row r="705" ht="6.75" customHeight="1" x14ac:dyDescent="0.15"/>
    <row r="706" ht="6.75" customHeight="1" x14ac:dyDescent="0.15"/>
    <row r="707" ht="6.75" customHeight="1" x14ac:dyDescent="0.15"/>
    <row r="708" ht="6.75" customHeight="1" x14ac:dyDescent="0.15"/>
    <row r="709" ht="6.75" customHeight="1" x14ac:dyDescent="0.15"/>
    <row r="710" ht="6.75" customHeight="1" x14ac:dyDescent="0.15"/>
    <row r="711" ht="6.75" customHeight="1" x14ac:dyDescent="0.15"/>
    <row r="712" ht="6.75" customHeight="1" x14ac:dyDescent="0.15"/>
    <row r="713" ht="6.75" customHeight="1" x14ac:dyDescent="0.15"/>
    <row r="714" ht="6.75" customHeight="1" x14ac:dyDescent="0.15"/>
    <row r="715" ht="6.75" customHeight="1" x14ac:dyDescent="0.15"/>
    <row r="716" ht="6.75" customHeight="1" x14ac:dyDescent="0.15"/>
    <row r="717" ht="6.75" customHeight="1" x14ac:dyDescent="0.15"/>
    <row r="718" ht="6.75" customHeight="1" x14ac:dyDescent="0.15"/>
    <row r="719" ht="6.75" customHeight="1" x14ac:dyDescent="0.15"/>
    <row r="720" ht="6.75" customHeight="1" x14ac:dyDescent="0.15"/>
    <row r="721" ht="6.75" customHeight="1" x14ac:dyDescent="0.15"/>
    <row r="722" ht="6.75" customHeight="1" x14ac:dyDescent="0.15"/>
    <row r="723" ht="6.75" customHeight="1" x14ac:dyDescent="0.15"/>
    <row r="724" ht="6.75" customHeight="1" x14ac:dyDescent="0.15"/>
    <row r="725" ht="6.75" customHeight="1" x14ac:dyDescent="0.15"/>
    <row r="726" ht="6.75" customHeight="1" x14ac:dyDescent="0.15"/>
    <row r="727" ht="6.75" customHeight="1" x14ac:dyDescent="0.15"/>
    <row r="728" ht="6.75" customHeight="1" x14ac:dyDescent="0.15"/>
    <row r="729" ht="6.75" customHeight="1" x14ac:dyDescent="0.15"/>
    <row r="730" ht="6.75" customHeight="1" x14ac:dyDescent="0.15"/>
    <row r="731" ht="6.75" customHeight="1" x14ac:dyDescent="0.15"/>
    <row r="732" ht="6.75" customHeight="1" x14ac:dyDescent="0.15"/>
    <row r="733" ht="6.75" customHeight="1" x14ac:dyDescent="0.15"/>
    <row r="734" ht="6.75" customHeight="1" x14ac:dyDescent="0.15"/>
    <row r="735" ht="6.75" customHeight="1" x14ac:dyDescent="0.15"/>
    <row r="736" ht="6.75" customHeight="1" x14ac:dyDescent="0.15"/>
    <row r="737" ht="6.75" customHeight="1" x14ac:dyDescent="0.15"/>
    <row r="738" ht="6.75" customHeight="1" x14ac:dyDescent="0.15"/>
    <row r="739" ht="6.75" customHeight="1" x14ac:dyDescent="0.15"/>
    <row r="740" ht="6.75" customHeight="1" x14ac:dyDescent="0.15"/>
    <row r="741" ht="6.75" customHeight="1" x14ac:dyDescent="0.15"/>
    <row r="742" ht="6.75" customHeight="1" x14ac:dyDescent="0.15"/>
  </sheetData>
  <mergeCells count="237">
    <mergeCell ref="K218:P219"/>
    <mergeCell ref="K180:P181"/>
    <mergeCell ref="S180:AA181"/>
    <mergeCell ref="G182:H183"/>
    <mergeCell ref="E183:F184"/>
    <mergeCell ref="AA194:AA195"/>
    <mergeCell ref="K196:P197"/>
    <mergeCell ref="S177:AA178"/>
    <mergeCell ref="S154:AA155"/>
    <mergeCell ref="S156:AA157"/>
    <mergeCell ref="S158:AA159"/>
    <mergeCell ref="S160:AA161"/>
    <mergeCell ref="K200:P201"/>
    <mergeCell ref="K206:P207"/>
    <mergeCell ref="K210:P211"/>
    <mergeCell ref="K214:P215"/>
    <mergeCell ref="AU143:BC144"/>
    <mergeCell ref="S144:U145"/>
    <mergeCell ref="AE135:AH136"/>
    <mergeCell ref="AM135:AR136"/>
    <mergeCell ref="AU135:BC136"/>
    <mergeCell ref="D163:D201"/>
    <mergeCell ref="K164:P165"/>
    <mergeCell ref="S164:Y165"/>
    <mergeCell ref="K166:P167"/>
    <mergeCell ref="S166:Y167"/>
    <mergeCell ref="K170:P171"/>
    <mergeCell ref="AE147:AH148"/>
    <mergeCell ref="AM147:AR148"/>
    <mergeCell ref="G148:H149"/>
    <mergeCell ref="K148:P149"/>
    <mergeCell ref="S148:Y149"/>
    <mergeCell ref="S150:AA151"/>
    <mergeCell ref="AE151:AJ152"/>
    <mergeCell ref="S152:AA153"/>
    <mergeCell ref="S170:Y171"/>
    <mergeCell ref="K174:P175"/>
    <mergeCell ref="S174:AA175"/>
    <mergeCell ref="G177:H178"/>
    <mergeCell ref="K177:P178"/>
    <mergeCell ref="K138:P139"/>
    <mergeCell ref="S138:AA139"/>
    <mergeCell ref="AE139:AH140"/>
    <mergeCell ref="AM139:AR140"/>
    <mergeCell ref="S140:U141"/>
    <mergeCell ref="W140:AA141"/>
    <mergeCell ref="AA129:AA130"/>
    <mergeCell ref="S131:AA132"/>
    <mergeCell ref="D132:D143"/>
    <mergeCell ref="G132:H133"/>
    <mergeCell ref="AM132:AR133"/>
    <mergeCell ref="S142:U143"/>
    <mergeCell ref="W142:AA143"/>
    <mergeCell ref="AE143:AH144"/>
    <mergeCell ref="AM143:AR144"/>
    <mergeCell ref="AV132:BB133"/>
    <mergeCell ref="K133:P134"/>
    <mergeCell ref="S133:AA134"/>
    <mergeCell ref="S135:W136"/>
    <mergeCell ref="AA135:AA136"/>
    <mergeCell ref="D124:D129"/>
    <mergeCell ref="AU124:BC125"/>
    <mergeCell ref="G126:H127"/>
    <mergeCell ref="K126:P127"/>
    <mergeCell ref="S126:AA127"/>
    <mergeCell ref="AU126:BC127"/>
    <mergeCell ref="AT128:BA129"/>
    <mergeCell ref="BC128:BC129"/>
    <mergeCell ref="G129:H130"/>
    <mergeCell ref="N129:X130"/>
    <mergeCell ref="A113:B114"/>
    <mergeCell ref="E113:F114"/>
    <mergeCell ref="AU118:AW119"/>
    <mergeCell ref="BB118:BC119"/>
    <mergeCell ref="AU120:AW121"/>
    <mergeCell ref="K122:P123"/>
    <mergeCell ref="AU122:BB123"/>
    <mergeCell ref="AU108:AZ109"/>
    <mergeCell ref="K110:P111"/>
    <mergeCell ref="S110:AA111"/>
    <mergeCell ref="G112:H113"/>
    <mergeCell ref="AC112:AD113"/>
    <mergeCell ref="AE112:BC117"/>
    <mergeCell ref="K104:P105"/>
    <mergeCell ref="S104:AA105"/>
    <mergeCell ref="AC104:AI105"/>
    <mergeCell ref="AM104:AR105"/>
    <mergeCell ref="G107:H108"/>
    <mergeCell ref="K107:P108"/>
    <mergeCell ref="S107:AA108"/>
    <mergeCell ref="AC108:AH109"/>
    <mergeCell ref="AM108:AR109"/>
    <mergeCell ref="S97:Y98"/>
    <mergeCell ref="S99:Y100"/>
    <mergeCell ref="K100:P101"/>
    <mergeCell ref="AC100:AH101"/>
    <mergeCell ref="AM100:AR101"/>
    <mergeCell ref="AU100:AZ101"/>
    <mergeCell ref="S88:AA89"/>
    <mergeCell ref="S90:AA91"/>
    <mergeCell ref="AC92:AH93"/>
    <mergeCell ref="AM92:AR93"/>
    <mergeCell ref="AU92:AZ93"/>
    <mergeCell ref="K94:P95"/>
    <mergeCell ref="S95:Y96"/>
    <mergeCell ref="K96:P97"/>
    <mergeCell ref="AC96:AH97"/>
    <mergeCell ref="AM96:AR97"/>
    <mergeCell ref="S80:AA81"/>
    <mergeCell ref="AU80:BC81"/>
    <mergeCell ref="S82:AA83"/>
    <mergeCell ref="AU82:BC83"/>
    <mergeCell ref="S84:AA85"/>
    <mergeCell ref="S86:AA87"/>
    <mergeCell ref="AM86:AR87"/>
    <mergeCell ref="AV86:BA87"/>
    <mergeCell ref="S74:U75"/>
    <mergeCell ref="AU74:BC75"/>
    <mergeCell ref="AU76:BC77"/>
    <mergeCell ref="K68:P69"/>
    <mergeCell ref="S68:AA69"/>
    <mergeCell ref="AU68:BC69"/>
    <mergeCell ref="AU58:BC59"/>
    <mergeCell ref="G78:H79"/>
    <mergeCell ref="K78:P79"/>
    <mergeCell ref="S78:Y79"/>
    <mergeCell ref="AU78:BC79"/>
    <mergeCell ref="S70:U71"/>
    <mergeCell ref="W70:AA71"/>
    <mergeCell ref="AF70:AH71"/>
    <mergeCell ref="AM70:AR71"/>
    <mergeCell ref="AU70:BC71"/>
    <mergeCell ref="S72:U73"/>
    <mergeCell ref="W72:AA73"/>
    <mergeCell ref="AI72:AJ73"/>
    <mergeCell ref="AM72:AR73"/>
    <mergeCell ref="AU72:BC73"/>
    <mergeCell ref="K56:P57"/>
    <mergeCell ref="S56:AA57"/>
    <mergeCell ref="AU56:BC57"/>
    <mergeCell ref="G59:H60"/>
    <mergeCell ref="N59:X60"/>
    <mergeCell ref="AA59:AA60"/>
    <mergeCell ref="AU60:BC61"/>
    <mergeCell ref="S61:AA62"/>
    <mergeCell ref="G62:H63"/>
    <mergeCell ref="AU62:BC63"/>
    <mergeCell ref="K63:P64"/>
    <mergeCell ref="S63:AA64"/>
    <mergeCell ref="AF64:AH65"/>
    <mergeCell ref="AU64:BC65"/>
    <mergeCell ref="S65:W66"/>
    <mergeCell ref="AA65:AA66"/>
    <mergeCell ref="AU66:BC67"/>
    <mergeCell ref="AM46:AR47"/>
    <mergeCell ref="AU46:BA47"/>
    <mergeCell ref="S48:AA49"/>
    <mergeCell ref="P50:X51"/>
    <mergeCell ref="AA50:AA51"/>
    <mergeCell ref="AE50:AH51"/>
    <mergeCell ref="AM50:AR51"/>
    <mergeCell ref="AU50:BC51"/>
    <mergeCell ref="A41:B56"/>
    <mergeCell ref="D41:D56"/>
    <mergeCell ref="P42:V43"/>
    <mergeCell ref="X42:AA43"/>
    <mergeCell ref="AW42:BA43"/>
    <mergeCell ref="BC42:BC43"/>
    <mergeCell ref="AA44:AA45"/>
    <mergeCell ref="K46:P47"/>
    <mergeCell ref="S46:AA47"/>
    <mergeCell ref="AI46:AJ47"/>
    <mergeCell ref="AU52:BA53"/>
    <mergeCell ref="BC52:BC53"/>
    <mergeCell ref="P53:X54"/>
    <mergeCell ref="AA53:AA54"/>
    <mergeCell ref="AU54:BC55"/>
    <mergeCell ref="G56:H57"/>
    <mergeCell ref="G38:H39"/>
    <mergeCell ref="K38:P39"/>
    <mergeCell ref="S38:AA39"/>
    <mergeCell ref="AM38:AR39"/>
    <mergeCell ref="BC38:BC39"/>
    <mergeCell ref="AW40:BA41"/>
    <mergeCell ref="BC40:BC41"/>
    <mergeCell ref="AU30:AX31"/>
    <mergeCell ref="BA30:BC31"/>
    <mergeCell ref="AU32:AX33"/>
    <mergeCell ref="BA32:BC33"/>
    <mergeCell ref="K34:P35"/>
    <mergeCell ref="S34:AA35"/>
    <mergeCell ref="AI34:AJ35"/>
    <mergeCell ref="AU34:AX35"/>
    <mergeCell ref="BA34:BC35"/>
    <mergeCell ref="AI24:AJ25"/>
    <mergeCell ref="K26:P27"/>
    <mergeCell ref="S26:AA27"/>
    <mergeCell ref="AM26:AR27"/>
    <mergeCell ref="AU26:BC27"/>
    <mergeCell ref="G30:H31"/>
    <mergeCell ref="K30:P31"/>
    <mergeCell ref="S30:AA31"/>
    <mergeCell ref="AI30:AJ31"/>
    <mergeCell ref="AM30:AR31"/>
    <mergeCell ref="G17:H18"/>
    <mergeCell ref="P18:V19"/>
    <mergeCell ref="X18:AA19"/>
    <mergeCell ref="AU18:BA19"/>
    <mergeCell ref="BC18:BC19"/>
    <mergeCell ref="G22:H23"/>
    <mergeCell ref="K22:P23"/>
    <mergeCell ref="S22:AA23"/>
    <mergeCell ref="AM22:AR23"/>
    <mergeCell ref="AU22:BC23"/>
    <mergeCell ref="K14:P15"/>
    <mergeCell ref="S14:AA15"/>
    <mergeCell ref="AM14:AR15"/>
    <mergeCell ref="AU14:BC15"/>
    <mergeCell ref="S16:AA17"/>
    <mergeCell ref="AU16:BC17"/>
    <mergeCell ref="AG6:AH7"/>
    <mergeCell ref="AM8:AR9"/>
    <mergeCell ref="AU8:BC9"/>
    <mergeCell ref="K10:P11"/>
    <mergeCell ref="S10:AA11"/>
    <mergeCell ref="AU10:BC11"/>
    <mergeCell ref="AI11:AJ12"/>
    <mergeCell ref="A3:BC3"/>
    <mergeCell ref="A4:O4"/>
    <mergeCell ref="P4:Y4"/>
    <mergeCell ref="AB4:AQ4"/>
    <mergeCell ref="AR4:BC4"/>
    <mergeCell ref="B5:E8"/>
    <mergeCell ref="G6:H7"/>
    <mergeCell ref="K6:P7"/>
    <mergeCell ref="S6:AA7"/>
    <mergeCell ref="AC6:AD7"/>
  </mergeCells>
  <phoneticPr fontId="4"/>
  <printOptions horizontalCentered="1" verticalCentered="1"/>
  <pageMargins left="0.43307086614173229" right="0.27559055118110237" top="0.59055118110236227" bottom="0.51181102362204722" header="0.27559055118110237" footer="0.27559055118110237"/>
  <pageSetup paperSize="9" scale="63" orientation="landscape" useFirstPageNumber="1" r:id="rId1"/>
  <headerFooter differentOddEven="1" scaleWithDoc="0" alignWithMargins="0">
    <oddHeader xml:space="preserve">&amp;R&amp;"ＭＳ Ｐゴシック,太字"&amp;12
</oddHeader>
    <oddFooter xml:space="preserve">&amp;R&amp;"ＭＳ Ｐゴシック,太字"&amp;12 </oddFooter>
  </headerFooter>
  <rowBreaks count="1" manualBreakCount="1">
    <brk id="118" max="54"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目次</vt:lpstr>
      <vt:lpstr>1議決機関</vt:lpstr>
      <vt:lpstr>２議員名簿</vt:lpstr>
      <vt:lpstr>３市議会審議状況</vt:lpstr>
      <vt:lpstr>４選挙人名簿登録者</vt:lpstr>
      <vt:lpstr>５主要選挙の投票状況</vt:lpstr>
      <vt:lpstr>６執行機関</vt:lpstr>
      <vt:lpstr>７市の職員数</vt:lpstr>
      <vt:lpstr>８組織機構図</vt:lpstr>
      <vt:lpstr>９広域行政</vt:lpstr>
      <vt:lpstr>'1議決機関'!Print_Area</vt:lpstr>
      <vt:lpstr>'２議員名簿'!Print_Area</vt:lpstr>
      <vt:lpstr>'３市議会審議状況'!Print_Area</vt:lpstr>
      <vt:lpstr>'４選挙人名簿登録者'!Print_Area</vt:lpstr>
      <vt:lpstr>'５主要選挙の投票状況'!Print_Area</vt:lpstr>
      <vt:lpstr>'６執行機関'!Print_Area</vt:lpstr>
      <vt:lpstr>'７市の職員数'!Print_Area</vt:lpstr>
      <vt:lpstr>'８組織機構図'!Print_Area</vt:lpstr>
      <vt:lpstr>'９広域行政'!Print_Area</vt:lpstr>
      <vt:lpstr>'５主要選挙の投票状況'!Print_Titles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島田　明子</dc:creator>
  <cp:lastModifiedBy>user</cp:lastModifiedBy>
  <cp:lastPrinted>2023-03-08T00:09:37Z</cp:lastPrinted>
  <dcterms:created xsi:type="dcterms:W3CDTF">2004-05-26T06:47:18Z</dcterms:created>
  <dcterms:modified xsi:type="dcterms:W3CDTF">2023-03-08T00:22:49Z</dcterms:modified>
</cp:coreProperties>
</file>