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1　政策秘書係\100_統計\01_各種統計書\00_須坂市の統計(毎年発行）\令和４年版（2022年）\02_配付用\Excel (HP用）\"/>
    </mc:Choice>
  </mc:AlternateContent>
  <bookViews>
    <workbookView xWindow="0" yWindow="0" windowWidth="20490" windowHeight="7530" tabRatio="797"/>
  </bookViews>
  <sheets>
    <sheet name="目次" sheetId="14" r:id="rId1"/>
    <sheet name="１工業の推移" sheetId="7" r:id="rId2"/>
    <sheet name="２産業別事業所数・従業者数・製造品出荷額等" sheetId="10" r:id="rId3"/>
    <sheet name="３一日当り水源別・用途別水量" sheetId="13" r:id="rId4"/>
    <sheet name="４敷地面積及び建築面積" sheetId="11" r:id="rId5"/>
  </sheets>
  <definedNames>
    <definedName name="_xlnm._FilterDatabase" localSheetId="2" hidden="1">'２産業別事業所数・従業者数・製造品出荷額等'!#REF!</definedName>
    <definedName name="_xlnm.Print_Area" localSheetId="1">'１工業の推移'!$A$1:$I$22</definedName>
    <definedName name="_xlnm.Print_Area" localSheetId="2">'２産業別事業所数・従業者数・製造品出荷額等'!$A$1:$K$33</definedName>
    <definedName name="_xlnm.Print_Area" localSheetId="3">'３一日当り水源別・用途別水量'!$A$1:$M$20</definedName>
    <definedName name="_xlnm.Print_Area" localSheetId="4">'４敷地面積及び建築面積'!$A$1:$G$24</definedName>
  </definedNames>
  <calcPr calcId="162913"/>
</workbook>
</file>

<file path=xl/calcChain.xml><?xml version="1.0" encoding="utf-8"?>
<calcChain xmlns="http://schemas.openxmlformats.org/spreadsheetml/2006/main">
  <c r="H16" i="7" l="1"/>
  <c r="F16" i="7"/>
  <c r="D16" i="7"/>
</calcChain>
</file>

<file path=xl/sharedStrings.xml><?xml version="1.0" encoding="utf-8"?>
<sst xmlns="http://schemas.openxmlformats.org/spreadsheetml/2006/main" count="192" uniqueCount="86">
  <si>
    <t>事業所数</t>
  </si>
  <si>
    <t>従業者数</t>
  </si>
  <si>
    <t>製造品出荷額等</t>
  </si>
  <si>
    <t>前年比</t>
  </si>
  <si>
    <t>総数</t>
  </si>
  <si>
    <t>水源別水量</t>
  </si>
  <si>
    <t>用途別水量</t>
  </si>
  <si>
    <t>上水道</t>
  </si>
  <si>
    <t>井戸水</t>
  </si>
  <si>
    <t>回収水</t>
  </si>
  <si>
    <t>その他</t>
  </si>
  <si>
    <t>ボイラー用水</t>
  </si>
  <si>
    <t>原料用水</t>
  </si>
  <si>
    <t>製品処理洗浄用水</t>
  </si>
  <si>
    <t>冷却用水</t>
  </si>
  <si>
    <t>温調用水</t>
  </si>
  <si>
    <t>繊維</t>
  </si>
  <si>
    <t>印刷</t>
  </si>
  <si>
    <t>鉄鋼</t>
  </si>
  <si>
    <t>従業者数</t>
    <phoneticPr fontId="5"/>
  </si>
  <si>
    <t>(％)</t>
    <phoneticPr fontId="5"/>
  </si>
  <si>
    <t>(人)</t>
    <phoneticPr fontId="5"/>
  </si>
  <si>
    <t>(万円)</t>
    <phoneticPr fontId="5"/>
  </si>
  <si>
    <r>
      <t>単位：m</t>
    </r>
    <r>
      <rPr>
        <vertAlign val="superscript"/>
        <sz val="10"/>
        <rFont val="ＭＳ Ｐゴシック"/>
        <family val="3"/>
        <charset val="128"/>
      </rPr>
      <t>3</t>
    </r>
    <phoneticPr fontId="5"/>
  </si>
  <si>
    <t>産業中分類</t>
    <rPh sb="0" eb="2">
      <t>サンギョウ</t>
    </rPh>
    <rPh sb="2" eb="3">
      <t>ナカ</t>
    </rPh>
    <rPh sb="3" eb="5">
      <t>ブンルイ</t>
    </rPh>
    <phoneticPr fontId="4"/>
  </si>
  <si>
    <t>構成比</t>
    <rPh sb="0" eb="3">
      <t>コウセイヒ</t>
    </rPh>
    <phoneticPr fontId="4"/>
  </si>
  <si>
    <t>前年比</t>
    <rPh sb="0" eb="3">
      <t>ゼンネンヒ</t>
    </rPh>
    <phoneticPr fontId="4"/>
  </si>
  <si>
    <t>金額</t>
    <rPh sb="0" eb="2">
      <t>キンガク</t>
    </rPh>
    <phoneticPr fontId="4"/>
  </si>
  <si>
    <t>X</t>
  </si>
  <si>
    <t>…</t>
  </si>
  <si>
    <t>総　数</t>
    <rPh sb="0" eb="1">
      <t>フサ</t>
    </rPh>
    <rPh sb="2" eb="3">
      <t>カズ</t>
    </rPh>
    <phoneticPr fontId="4"/>
  </si>
  <si>
    <t>年次</t>
    <rPh sb="0" eb="2">
      <t>ネンジ</t>
    </rPh>
    <phoneticPr fontId="5"/>
  </si>
  <si>
    <t>事業所数</t>
    <rPh sb="0" eb="3">
      <t>ジギョウショ</t>
    </rPh>
    <rPh sb="3" eb="4">
      <t>スウ</t>
    </rPh>
    <phoneticPr fontId="5"/>
  </si>
  <si>
    <t>敷地面積</t>
  </si>
  <si>
    <t>建物面積</t>
  </si>
  <si>
    <t>延建築面積</t>
  </si>
  <si>
    <t>-</t>
  </si>
  <si>
    <t xml:space="preserve"> 507 836</t>
  </si>
  <si>
    <t>輸送用機械</t>
    <phoneticPr fontId="5"/>
  </si>
  <si>
    <t>(％)</t>
    <phoneticPr fontId="5"/>
  </si>
  <si>
    <t>(万円)</t>
    <phoneticPr fontId="5"/>
  </si>
  <si>
    <t>(人)</t>
    <phoneticPr fontId="5"/>
  </si>
  <si>
    <t>２　産業別事業所数・従業者数・製造品出荷額等（従業者４人以上の事業所）</t>
    <phoneticPr fontId="5"/>
  </si>
  <si>
    <t>その他の淡水</t>
    <rPh sb="2" eb="3">
      <t>タ</t>
    </rPh>
    <rPh sb="4" eb="6">
      <t>タンスイ</t>
    </rPh>
    <phoneticPr fontId="5"/>
  </si>
  <si>
    <t>総用
水量</t>
    <phoneticPr fontId="5"/>
  </si>
  <si>
    <t>１　工業の推移（従業者４人以上の事業所）</t>
    <phoneticPr fontId="5"/>
  </si>
  <si>
    <t>(所)</t>
    <rPh sb="1" eb="2">
      <t>ショ</t>
    </rPh>
    <phoneticPr fontId="5"/>
  </si>
  <si>
    <r>
      <t>敷地・建築面積　</t>
    </r>
    <r>
      <rPr>
        <sz val="9"/>
        <rFont val="ＭＳ ゴシック"/>
        <family val="3"/>
        <charset val="128"/>
      </rPr>
      <t>(㎡)</t>
    </r>
    <rPh sb="0" eb="2">
      <t>シキチ</t>
    </rPh>
    <rPh sb="3" eb="5">
      <t>ケンチク</t>
    </rPh>
    <rPh sb="5" eb="7">
      <t>メンセキ</t>
    </rPh>
    <phoneticPr fontId="5"/>
  </si>
  <si>
    <t>（資料）経済産業省「工業統計調査」，「経済センサス-活動調査」</t>
    <rPh sb="1" eb="3">
      <t>シリョウ</t>
    </rPh>
    <rPh sb="4" eb="6">
      <t>ケイザイ</t>
    </rPh>
    <rPh sb="6" eb="9">
      <t>サンギョウショウ</t>
    </rPh>
    <rPh sb="19" eb="21">
      <t>ケイザイ</t>
    </rPh>
    <rPh sb="26" eb="28">
      <t>カツドウ</t>
    </rPh>
    <rPh sb="28" eb="30">
      <t>チョウサ</t>
    </rPh>
    <phoneticPr fontId="5"/>
  </si>
  <si>
    <t>食料品</t>
    <rPh sb="2" eb="3">
      <t>ヒン</t>
    </rPh>
    <phoneticPr fontId="5"/>
  </si>
  <si>
    <t>非鉄金属</t>
    <rPh sb="2" eb="4">
      <t>キンゾク</t>
    </rPh>
    <phoneticPr fontId="5"/>
  </si>
  <si>
    <t>情報通信機器</t>
    <rPh sb="2" eb="4">
      <t>ツウシン</t>
    </rPh>
    <rPh sb="4" eb="6">
      <t>キキ</t>
    </rPh>
    <phoneticPr fontId="5"/>
  </si>
  <si>
    <t>令和元年</t>
    <rPh sb="0" eb="2">
      <t>レイワ</t>
    </rPh>
    <rPh sb="2" eb="4">
      <t>ガンネン</t>
    </rPh>
    <phoneticPr fontId="5"/>
  </si>
  <si>
    <t>令和元年</t>
    <rPh sb="0" eb="2">
      <t>レイワ</t>
    </rPh>
    <rPh sb="2" eb="3">
      <t>ガン</t>
    </rPh>
    <rPh sb="3" eb="4">
      <t>ネン</t>
    </rPh>
    <phoneticPr fontId="5"/>
  </si>
  <si>
    <t>令和元年</t>
    <rPh sb="0" eb="3">
      <t>レイワガン</t>
    </rPh>
    <rPh sb="3" eb="4">
      <t>ネン</t>
    </rPh>
    <phoneticPr fontId="5"/>
  </si>
  <si>
    <t>３　１日当り水源別・用途別水量（従業者30人以上の事業所）</t>
    <rPh sb="16" eb="19">
      <t>ジュウギョウシャ</t>
    </rPh>
    <phoneticPr fontId="5"/>
  </si>
  <si>
    <t>４　敷地面積及び建築面積の推移（従業者30人以上の事業所）</t>
    <rPh sb="16" eb="19">
      <t>ジュウギョウシャ</t>
    </rPh>
    <phoneticPr fontId="5"/>
  </si>
  <si>
    <t>平成22年</t>
    <rPh sb="0" eb="2">
      <t>ヘイセイ</t>
    </rPh>
    <rPh sb="4" eb="5">
      <t>ネン</t>
    </rPh>
    <phoneticPr fontId="5"/>
  </si>
  <si>
    <t>２</t>
    <phoneticPr fontId="5"/>
  </si>
  <si>
    <t>飲料・たばこ・飼料</t>
    <rPh sb="7" eb="9">
      <t>シリョウ</t>
    </rPh>
    <phoneticPr fontId="5"/>
  </si>
  <si>
    <t>木材・木製品</t>
    <rPh sb="3" eb="6">
      <t>モクセイヒン</t>
    </rPh>
    <phoneticPr fontId="5"/>
  </si>
  <si>
    <t>パルプ・紙・紙加工品</t>
    <rPh sb="4" eb="5">
      <t>カミ</t>
    </rPh>
    <rPh sb="6" eb="7">
      <t>カミ</t>
    </rPh>
    <rPh sb="7" eb="9">
      <t>カコウ</t>
    </rPh>
    <rPh sb="9" eb="10">
      <t>ヒン</t>
    </rPh>
    <phoneticPr fontId="5"/>
  </si>
  <si>
    <t>ﾌﾟﾗｽﾁｯｸ製品</t>
    <rPh sb="7" eb="9">
      <t>セイヒン</t>
    </rPh>
    <phoneticPr fontId="5"/>
  </si>
  <si>
    <t>ゴム製品</t>
    <rPh sb="2" eb="4">
      <t>セイヒン</t>
    </rPh>
    <phoneticPr fontId="5"/>
  </si>
  <si>
    <t>窯業・土石製品</t>
    <rPh sb="3" eb="5">
      <t>ツチイシ</t>
    </rPh>
    <rPh sb="5" eb="7">
      <t>セイヒン</t>
    </rPh>
    <phoneticPr fontId="5"/>
  </si>
  <si>
    <t>金属製品</t>
    <rPh sb="2" eb="4">
      <t>セイヒン</t>
    </rPh>
    <phoneticPr fontId="5"/>
  </si>
  <si>
    <t>電子部品・デバイス・回路</t>
    <rPh sb="2" eb="4">
      <t>ブヒン</t>
    </rPh>
    <rPh sb="10" eb="12">
      <t>カイロ</t>
    </rPh>
    <phoneticPr fontId="5"/>
  </si>
  <si>
    <t>家具・装備品</t>
    <phoneticPr fontId="5"/>
  </si>
  <si>
    <t>はん用機器</t>
    <rPh sb="3" eb="5">
      <t>キキ</t>
    </rPh>
    <phoneticPr fontId="5"/>
  </si>
  <si>
    <t>生産用機器</t>
    <rPh sb="3" eb="5">
      <t>キキ</t>
    </rPh>
    <phoneticPr fontId="5"/>
  </si>
  <si>
    <t>業務用機器</t>
    <rPh sb="3" eb="5">
      <t>キキ</t>
    </rPh>
    <phoneticPr fontId="5"/>
  </si>
  <si>
    <t>電気機器</t>
    <rPh sb="2" eb="4">
      <t>キキ</t>
    </rPh>
    <phoneticPr fontId="5"/>
  </si>
  <si>
    <t>平成23年</t>
    <rPh sb="0" eb="2">
      <t>ヘイセイ</t>
    </rPh>
    <rPh sb="4" eb="5">
      <t>ネン</t>
    </rPh>
    <phoneticPr fontId="5"/>
  </si>
  <si>
    <t>（資料）総務省「令和3年経済センサス‐活動調査」</t>
    <rPh sb="1" eb="3">
      <t>シリョウ</t>
    </rPh>
    <rPh sb="4" eb="6">
      <t>ソウム</t>
    </rPh>
    <rPh sb="6" eb="7">
      <t>ショウ</t>
    </rPh>
    <phoneticPr fontId="5"/>
  </si>
  <si>
    <t>須坂市の統計　2022年版(令和４年版)</t>
    <rPh sb="17" eb="19">
      <t>ネンバン</t>
    </rPh>
    <phoneticPr fontId="5"/>
  </si>
  <si>
    <t>【７】工業</t>
  </si>
  <si>
    <t>番号</t>
    <rPh sb="0" eb="2">
      <t>バンゴウ</t>
    </rPh>
    <phoneticPr fontId="5"/>
  </si>
  <si>
    <t>統　　　計　　　表</t>
    <rPh sb="0" eb="1">
      <t>オサム</t>
    </rPh>
    <rPh sb="4" eb="5">
      <t>ケイ</t>
    </rPh>
    <rPh sb="8" eb="9">
      <t>ヒョウ</t>
    </rPh>
    <phoneticPr fontId="5"/>
  </si>
  <si>
    <t>１</t>
    <phoneticPr fontId="5"/>
  </si>
  <si>
    <t>工業の推移</t>
    <rPh sb="0" eb="2">
      <t>コウギョウ</t>
    </rPh>
    <rPh sb="3" eb="5">
      <t>スイイ</t>
    </rPh>
    <phoneticPr fontId="5"/>
  </si>
  <si>
    <t>産業別事業所数・従業者数・製造品出荷額等</t>
    <phoneticPr fontId="5"/>
  </si>
  <si>
    <t>３</t>
    <phoneticPr fontId="5"/>
  </si>
  <si>
    <t>1日当り水源別・用途別水量</t>
    <phoneticPr fontId="5"/>
  </si>
  <si>
    <t>４</t>
    <phoneticPr fontId="5"/>
  </si>
  <si>
    <t>敷地面積及び建築面積の推移</t>
    <phoneticPr fontId="5"/>
  </si>
  <si>
    <t>※番号をクリックすると統計表を表示します。</t>
    <rPh sb="1" eb="3">
      <t>バンゴウ</t>
    </rPh>
    <rPh sb="11" eb="14">
      <t>トウケイヒョウ</t>
    </rPh>
    <rPh sb="15" eb="17">
      <t>ヒョウジ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</si>
</sst>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Red]\-#,##0.0"/>
    <numFmt numFmtId="177" formatCode="#,##0.0"/>
    <numFmt numFmtId="178" formatCode="###\ ###\ ###"/>
    <numFmt numFmtId="179" formatCode="0.0%"/>
    <numFmt numFmtId="180" formatCode="#,##0_ "/>
    <numFmt numFmtId="181" formatCode="0.0"/>
    <numFmt numFmtId="182" formatCode="&quot;平成&quot;##&quot;年&quot;"/>
    <numFmt numFmtId="183" formatCode="00"/>
  </numFmts>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vertAlign val="superscript"/>
      <sz val="10"/>
      <name val="ＭＳ Ｐゴシック"/>
      <family val="3"/>
      <charset val="128"/>
    </font>
    <font>
      <sz val="11"/>
      <name val="ＭＳ 明朝"/>
      <family val="1"/>
      <charset val="128"/>
    </font>
    <font>
      <sz val="8"/>
      <name val="ＭＳ 明朝"/>
      <family val="1"/>
      <charset val="128"/>
    </font>
    <font>
      <b/>
      <sz val="8"/>
      <name val="ＭＳ 明朝"/>
      <family val="1"/>
      <charset val="128"/>
    </font>
    <font>
      <sz val="10"/>
      <name val="ＭＳ 明朝"/>
      <family val="1"/>
      <charset val="128"/>
    </font>
    <font>
      <sz val="10"/>
      <name val="ＭＳ ゴシック"/>
      <family val="3"/>
      <charset val="128"/>
    </font>
    <font>
      <sz val="12"/>
      <name val="ＭＳ ゴシック"/>
      <family val="3"/>
      <charset val="128"/>
    </font>
    <font>
      <sz val="9"/>
      <name val="ＭＳ ゴシック"/>
      <family val="3"/>
      <charset val="128"/>
    </font>
    <font>
      <sz val="9"/>
      <name val="ＭＳ 明朝"/>
      <family val="1"/>
      <charset val="128"/>
    </font>
    <font>
      <u/>
      <sz val="11"/>
      <color theme="10"/>
      <name val="ＭＳ Ｐゴシック"/>
      <family val="3"/>
      <charset val="128"/>
    </font>
    <font>
      <sz val="11"/>
      <color indexed="8"/>
      <name val="ＭＳ Ｐゴシック"/>
      <family val="2"/>
      <scheme val="minor"/>
    </font>
    <font>
      <sz val="8"/>
      <name val="ＭＳ Ｐ明朝"/>
      <family val="1"/>
      <charset val="128"/>
    </font>
    <font>
      <sz val="8"/>
      <name val="ＭＳ Ｐゴシック"/>
      <family val="3"/>
      <charset val="128"/>
    </font>
    <font>
      <sz val="8"/>
      <name val="ＭＳ ゴシック"/>
      <family val="3"/>
      <charset val="128"/>
    </font>
    <font>
      <strike/>
      <sz val="8"/>
      <name val="ＭＳ Ｐゴシック"/>
      <family val="3"/>
      <charset val="128"/>
    </font>
    <font>
      <strike/>
      <sz val="11"/>
      <name val="ＭＳ Ｐゴシック"/>
      <family val="3"/>
      <charset val="128"/>
    </font>
    <font>
      <sz val="9"/>
      <color rgb="FFFF0000"/>
      <name val="BIZ UDゴシック"/>
      <family val="3"/>
      <charset val="128"/>
    </font>
    <font>
      <sz val="8"/>
      <color rgb="FFFF0000"/>
      <name val="ＭＳ Ｐ明朝"/>
      <family val="1"/>
      <charset val="128"/>
    </font>
    <font>
      <i/>
      <u/>
      <sz val="10"/>
      <name val="ＭＳ ゴシック"/>
      <family val="3"/>
      <charset val="128"/>
    </font>
    <font>
      <sz val="14"/>
      <color theme="1"/>
      <name val="HGPｺﾞｼｯｸE"/>
      <family val="3"/>
      <charset val="128"/>
    </font>
    <font>
      <sz val="16"/>
      <color theme="1"/>
      <name val="HGｺﾞｼｯｸE"/>
      <family val="3"/>
      <charset val="128"/>
    </font>
    <font>
      <sz val="11"/>
      <name val="ＭＳ ゴシック"/>
      <family val="3"/>
      <charset val="128"/>
    </font>
  </fonts>
  <fills count="2">
    <fill>
      <patternFill patternType="none"/>
    </fill>
    <fill>
      <patternFill patternType="gray125"/>
    </fill>
  </fills>
  <borders count="56">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hair">
        <color indexed="64"/>
      </bottom>
      <diagonal/>
    </border>
    <border>
      <left/>
      <right/>
      <top style="thin">
        <color indexed="64"/>
      </top>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10">
    <xf numFmtId="0" fontId="0" fillId="0" borderId="0">
      <alignment vertical="center"/>
    </xf>
    <xf numFmtId="9" fontId="3" fillId="0" borderId="0" applyFont="0" applyFill="0" applyBorder="0" applyAlignment="0" applyProtection="0">
      <alignment vertical="center"/>
    </xf>
    <xf numFmtId="0" fontId="15" fillId="0" borderId="0" applyNumberFormat="0" applyFill="0" applyBorder="0" applyAlignment="0" applyProtection="0">
      <alignment vertical="center"/>
    </xf>
    <xf numFmtId="38" fontId="3" fillId="0" borderId="0" applyFont="0" applyFill="0" applyBorder="0" applyAlignment="0" applyProtection="0">
      <alignment vertical="center"/>
    </xf>
    <xf numFmtId="0" fontId="7" fillId="0" borderId="0"/>
    <xf numFmtId="0" fontId="1" fillId="0" borderId="0">
      <alignment vertical="center"/>
    </xf>
    <xf numFmtId="0" fontId="16"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cellStyleXfs>
  <cellXfs count="201">
    <xf numFmtId="0" fontId="0" fillId="0" borderId="0" xfId="0">
      <alignment vertical="center"/>
    </xf>
    <xf numFmtId="0" fontId="4" fillId="0" borderId="0" xfId="0" applyFont="1">
      <alignment vertical="center"/>
    </xf>
    <xf numFmtId="0" fontId="0" fillId="0" borderId="0" xfId="0" applyBorder="1">
      <alignment vertical="center"/>
    </xf>
    <xf numFmtId="178" fontId="9" fillId="0" borderId="0" xfId="4" applyNumberFormat="1" applyFont="1" applyFill="1" applyBorder="1" applyAlignment="1">
      <alignment horizontal="left" vertical="center"/>
    </xf>
    <xf numFmtId="180" fontId="7" fillId="0" borderId="0" xfId="0" applyNumberFormat="1" applyFont="1" applyFill="1" applyBorder="1" applyAlignment="1">
      <alignment vertical="center"/>
    </xf>
    <xf numFmtId="178" fontId="8" fillId="0" borderId="0" xfId="4" applyNumberFormat="1" applyFont="1" applyFill="1" applyBorder="1" applyAlignment="1">
      <alignment horizontal="right"/>
    </xf>
    <xf numFmtId="0" fontId="4" fillId="0" borderId="0" xfId="0" applyFont="1" applyAlignment="1">
      <alignment vertical="center"/>
    </xf>
    <xf numFmtId="0" fontId="0" fillId="0" borderId="0" xfId="0" applyFill="1">
      <alignment vertical="center"/>
    </xf>
    <xf numFmtId="0" fontId="4" fillId="0" borderId="0" xfId="0" applyFont="1" applyFill="1">
      <alignment vertical="center"/>
    </xf>
    <xf numFmtId="179" fontId="0" fillId="0" borderId="0" xfId="1" applyNumberFormat="1" applyFont="1" applyFill="1">
      <alignment vertical="center"/>
    </xf>
    <xf numFmtId="0" fontId="12" fillId="0" borderId="0" xfId="0" applyFont="1" applyFill="1">
      <alignment vertical="center"/>
    </xf>
    <xf numFmtId="0" fontId="12" fillId="0" borderId="0" xfId="0" applyFont="1" applyFill="1" applyAlignment="1">
      <alignment vertical="center"/>
    </xf>
    <xf numFmtId="0" fontId="4" fillId="0" borderId="0" xfId="0" applyFont="1" applyBorder="1" applyAlignment="1">
      <alignment vertical="center"/>
    </xf>
    <xf numFmtId="0" fontId="11" fillId="0" borderId="13" xfId="0" applyFont="1" applyBorder="1" applyAlignment="1">
      <alignment horizontal="center" vertic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3" fontId="10" fillId="0" borderId="12" xfId="0" applyNumberFormat="1" applyFont="1" applyFill="1" applyBorder="1" applyAlignment="1">
      <alignment horizontal="right" vertical="center"/>
    </xf>
    <xf numFmtId="0" fontId="10" fillId="0" borderId="12" xfId="0" applyFont="1" applyFill="1" applyBorder="1" applyAlignment="1">
      <alignment horizontal="right" vertical="center"/>
    </xf>
    <xf numFmtId="3" fontId="10" fillId="0" borderId="7" xfId="0" applyNumberFormat="1" applyFont="1" applyFill="1" applyBorder="1" applyAlignment="1">
      <alignment horizontal="right" vertical="center"/>
    </xf>
    <xf numFmtId="3" fontId="10" fillId="0" borderId="16" xfId="0" applyNumberFormat="1" applyFont="1" applyFill="1" applyBorder="1" applyAlignment="1">
      <alignment horizontal="right" vertical="center"/>
    </xf>
    <xf numFmtId="176" fontId="10" fillId="0" borderId="12" xfId="0" applyNumberFormat="1" applyFont="1" applyFill="1" applyBorder="1" applyAlignment="1">
      <alignment horizontal="right" vertical="center"/>
    </xf>
    <xf numFmtId="38" fontId="10" fillId="0" borderId="12" xfId="0" applyNumberFormat="1" applyFont="1" applyFill="1" applyBorder="1" applyAlignment="1">
      <alignment horizontal="right" vertical="center"/>
    </xf>
    <xf numFmtId="176" fontId="10" fillId="0" borderId="7" xfId="0" applyNumberFormat="1" applyFont="1" applyFill="1" applyBorder="1" applyAlignment="1">
      <alignment horizontal="right" vertical="center"/>
    </xf>
    <xf numFmtId="38" fontId="10" fillId="0" borderId="16" xfId="4" applyNumberFormat="1" applyFont="1" applyFill="1" applyBorder="1" applyAlignment="1">
      <alignment vertical="center"/>
    </xf>
    <xf numFmtId="38" fontId="10" fillId="0" borderId="12" xfId="3" applyNumberFormat="1" applyFont="1" applyFill="1" applyBorder="1" applyAlignment="1">
      <alignment horizontal="right" vertical="center"/>
    </xf>
    <xf numFmtId="0" fontId="4" fillId="0" borderId="0" xfId="2" applyFont="1" applyAlignment="1">
      <alignment horizontal="right" vertical="center"/>
    </xf>
    <xf numFmtId="176" fontId="10" fillId="0" borderId="10" xfId="0" applyNumberFormat="1" applyFont="1" applyFill="1" applyBorder="1" applyAlignment="1">
      <alignment horizontal="right" vertical="center"/>
    </xf>
    <xf numFmtId="38" fontId="10" fillId="0" borderId="10" xfId="0"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0" fontId="14" fillId="0" borderId="0" xfId="0" applyFont="1" applyFill="1" applyAlignment="1">
      <alignment horizontal="left" vertical="center"/>
    </xf>
    <xf numFmtId="0" fontId="14" fillId="0" borderId="0" xfId="0" applyFont="1" applyFill="1" applyAlignment="1">
      <alignment vertical="center"/>
    </xf>
    <xf numFmtId="3" fontId="4" fillId="0" borderId="0" xfId="0" applyNumberFormat="1" applyFont="1" applyFill="1">
      <alignment vertical="center"/>
    </xf>
    <xf numFmtId="181" fontId="0" fillId="0" borderId="0" xfId="0" applyNumberFormat="1">
      <alignment vertical="center"/>
    </xf>
    <xf numFmtId="38" fontId="10" fillId="0" borderId="21" xfId="4" applyNumberFormat="1" applyFont="1" applyFill="1" applyBorder="1" applyAlignment="1">
      <alignment vertical="center"/>
    </xf>
    <xf numFmtId="176" fontId="10" fillId="0" borderId="22" xfId="0" applyNumberFormat="1" applyFont="1" applyFill="1" applyBorder="1" applyAlignment="1">
      <alignment horizontal="right" vertical="center"/>
    </xf>
    <xf numFmtId="38" fontId="10" fillId="0" borderId="22" xfId="3" applyNumberFormat="1" applyFont="1" applyFill="1" applyBorder="1" applyAlignment="1">
      <alignment horizontal="right" vertical="center"/>
    </xf>
    <xf numFmtId="176" fontId="10" fillId="0" borderId="23" xfId="0" applyNumberFormat="1" applyFont="1" applyFill="1" applyBorder="1" applyAlignment="1">
      <alignment horizontal="right" vertical="center"/>
    </xf>
    <xf numFmtId="0" fontId="11" fillId="0" borderId="8"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right" vertical="center"/>
    </xf>
    <xf numFmtId="3" fontId="10" fillId="0" borderId="0" xfId="0" applyNumberFormat="1" applyFont="1" applyFill="1" applyBorder="1" applyAlignment="1">
      <alignment horizontal="right" vertic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0" fontId="12" fillId="0" borderId="0" xfId="0" applyFont="1" applyFill="1" applyAlignment="1"/>
    <xf numFmtId="0" fontId="12" fillId="0" borderId="0" xfId="0" applyFont="1" applyAlignment="1"/>
    <xf numFmtId="0" fontId="4" fillId="0" borderId="0" xfId="0" applyFont="1" applyFill="1" applyAlignment="1">
      <alignment vertical="center"/>
    </xf>
    <xf numFmtId="3" fontId="10" fillId="0" borderId="24" xfId="0" applyNumberFormat="1" applyFont="1" applyFill="1" applyBorder="1" applyAlignment="1">
      <alignment horizontal="right" vertical="center"/>
    </xf>
    <xf numFmtId="3" fontId="10" fillId="0" borderId="10" xfId="0" applyNumberFormat="1" applyFont="1" applyFill="1" applyBorder="1" applyAlignment="1">
      <alignment horizontal="right" vertical="center"/>
    </xf>
    <xf numFmtId="38" fontId="10" fillId="0" borderId="24" xfId="0" applyNumberFormat="1" applyFont="1" applyFill="1" applyBorder="1" applyAlignment="1">
      <alignment horizontal="right" vertical="center"/>
    </xf>
    <xf numFmtId="0" fontId="4" fillId="0" borderId="0" xfId="0" applyFont="1" applyFill="1" applyBorder="1" applyAlignment="1">
      <alignment vertical="center"/>
    </xf>
    <xf numFmtId="0" fontId="11" fillId="0" borderId="24"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0" fillId="0" borderId="0" xfId="0" applyFill="1" applyAlignment="1">
      <alignment horizontal="right" vertical="center"/>
    </xf>
    <xf numFmtId="0" fontId="12" fillId="0" borderId="0" xfId="0" applyFont="1" applyFill="1" applyBorder="1" applyAlignment="1"/>
    <xf numFmtId="0" fontId="12" fillId="0" borderId="0" xfId="0" applyFont="1" applyBorder="1" applyAlignment="1"/>
    <xf numFmtId="177" fontId="14" fillId="0" borderId="14" xfId="0" applyNumberFormat="1" applyFont="1" applyFill="1" applyBorder="1" applyAlignment="1">
      <alignment vertical="center" shrinkToFit="1"/>
    </xf>
    <xf numFmtId="181" fontId="14" fillId="0" borderId="14" xfId="8" applyNumberFormat="1" applyFont="1" applyFill="1" applyBorder="1" applyAlignment="1">
      <alignment vertical="center" shrinkToFit="1"/>
    </xf>
    <xf numFmtId="181" fontId="14" fillId="0" borderId="14" xfId="0" applyNumberFormat="1" applyFont="1" applyFill="1" applyBorder="1" applyAlignment="1">
      <alignment vertical="center" shrinkToFit="1"/>
    </xf>
    <xf numFmtId="181" fontId="14" fillId="0" borderId="18" xfId="8" applyNumberFormat="1" applyFont="1" applyFill="1" applyBorder="1" applyAlignment="1">
      <alignment vertical="center" shrinkToFit="1"/>
    </xf>
    <xf numFmtId="177" fontId="14" fillId="0" borderId="12" xfId="0" applyNumberFormat="1" applyFont="1" applyFill="1" applyBorder="1" applyAlignment="1">
      <alignment vertical="center" shrinkToFit="1"/>
    </xf>
    <xf numFmtId="181" fontId="14" fillId="0" borderId="12" xfId="8" applyNumberFormat="1" applyFont="1" applyFill="1" applyBorder="1" applyAlignment="1">
      <alignment vertical="center" shrinkToFit="1"/>
    </xf>
    <xf numFmtId="3" fontId="14" fillId="0" borderId="12" xfId="7" applyNumberFormat="1" applyFont="1" applyFill="1" applyBorder="1" applyAlignment="1">
      <alignment horizontal="right" vertical="center" shrinkToFit="1"/>
    </xf>
    <xf numFmtId="181" fontId="14" fillId="0" borderId="7" xfId="8" applyNumberFormat="1" applyFont="1" applyFill="1" applyBorder="1" applyAlignment="1">
      <alignment vertical="center" shrinkToFit="1"/>
    </xf>
    <xf numFmtId="181" fontId="14" fillId="0" borderId="12" xfId="8" applyNumberFormat="1" applyFont="1" applyFill="1" applyBorder="1" applyAlignment="1">
      <alignment horizontal="right" vertical="center" shrinkToFit="1"/>
    </xf>
    <xf numFmtId="181" fontId="14" fillId="0" borderId="7" xfId="7" applyNumberFormat="1" applyFont="1" applyFill="1" applyBorder="1" applyAlignment="1">
      <alignment horizontal="right" vertical="center" shrinkToFit="1"/>
    </xf>
    <xf numFmtId="177" fontId="14" fillId="0" borderId="10" xfId="0" applyNumberFormat="1" applyFont="1" applyFill="1" applyBorder="1" applyAlignment="1">
      <alignment vertical="center" shrinkToFit="1"/>
    </xf>
    <xf numFmtId="3" fontId="14" fillId="0" borderId="10" xfId="7" applyNumberFormat="1" applyFont="1" applyFill="1" applyBorder="1" applyAlignment="1">
      <alignment horizontal="right" vertical="center" shrinkToFit="1"/>
    </xf>
    <xf numFmtId="181" fontId="14" fillId="0" borderId="11" xfId="7" applyNumberFormat="1" applyFont="1" applyFill="1" applyBorder="1" applyAlignment="1">
      <alignment horizontal="right" vertical="center" shrinkToFit="1"/>
    </xf>
    <xf numFmtId="177" fontId="14" fillId="0" borderId="13" xfId="0" applyNumberFormat="1" applyFont="1" applyFill="1" applyBorder="1" applyAlignment="1">
      <alignment vertical="center" shrinkToFit="1"/>
    </xf>
    <xf numFmtId="181" fontId="14" fillId="0" borderId="13" xfId="8" applyNumberFormat="1" applyFont="1" applyFill="1" applyBorder="1" applyAlignment="1">
      <alignment vertical="center" shrinkToFit="1"/>
    </xf>
    <xf numFmtId="3" fontId="14" fillId="0" borderId="13" xfId="7" applyNumberFormat="1" applyFont="1" applyFill="1" applyBorder="1" applyAlignment="1">
      <alignment horizontal="right" vertical="center" shrinkToFit="1"/>
    </xf>
    <xf numFmtId="181" fontId="14" fillId="0" borderId="8" xfId="7" applyNumberFormat="1" applyFont="1" applyFill="1" applyBorder="1" applyAlignment="1">
      <alignment horizontal="right" vertical="center" shrinkToFit="1"/>
    </xf>
    <xf numFmtId="0" fontId="17" fillId="0" borderId="0" xfId="0" applyFont="1" applyFill="1" applyAlignment="1">
      <alignment vertical="center"/>
    </xf>
    <xf numFmtId="0" fontId="17" fillId="0" borderId="0" xfId="0" applyFont="1">
      <alignment vertical="center"/>
    </xf>
    <xf numFmtId="0" fontId="17" fillId="0" borderId="0" xfId="0" applyFont="1" applyFill="1">
      <alignment vertical="center"/>
    </xf>
    <xf numFmtId="0" fontId="18" fillId="0" borderId="0" xfId="0" applyFont="1" applyFill="1">
      <alignment vertical="center"/>
    </xf>
    <xf numFmtId="0" fontId="18" fillId="0" borderId="0" xfId="0" applyFont="1" applyFill="1" applyAlignment="1">
      <alignment vertical="center"/>
    </xf>
    <xf numFmtId="0" fontId="4" fillId="0" borderId="0" xfId="0" applyFont="1" applyFill="1" applyAlignment="1">
      <alignment horizontal="right" vertical="center"/>
    </xf>
    <xf numFmtId="0" fontId="17" fillId="0" borderId="0" xfId="0" applyFont="1" applyAlignment="1">
      <alignment vertical="center"/>
    </xf>
    <xf numFmtId="49" fontId="0" fillId="0" borderId="0" xfId="0" applyNumberFormat="1" applyFill="1">
      <alignment vertical="center"/>
    </xf>
    <xf numFmtId="0" fontId="11" fillId="0" borderId="13" xfId="0" applyFont="1" applyBorder="1" applyAlignment="1">
      <alignment horizontal="center" vertical="center" wrapText="1"/>
    </xf>
    <xf numFmtId="176" fontId="10" fillId="0" borderId="13" xfId="0" applyNumberFormat="1" applyFont="1" applyFill="1" applyBorder="1" applyAlignment="1">
      <alignment horizontal="right" vertical="center"/>
    </xf>
    <xf numFmtId="176" fontId="10" fillId="0" borderId="8" xfId="0" applyNumberFormat="1" applyFont="1" applyFill="1" applyBorder="1" applyAlignment="1">
      <alignment horizontal="right" vertical="center"/>
    </xf>
    <xf numFmtId="3" fontId="14" fillId="0" borderId="15" xfId="0" applyNumberFormat="1" applyFont="1" applyFill="1" applyBorder="1" applyAlignment="1">
      <alignment vertical="center" shrinkToFit="1"/>
    </xf>
    <xf numFmtId="3" fontId="14" fillId="0" borderId="14" xfId="7" applyNumberFormat="1" applyFont="1" applyFill="1" applyBorder="1" applyAlignment="1">
      <alignment vertical="center" shrinkToFit="1"/>
    </xf>
    <xf numFmtId="0" fontId="19" fillId="0" borderId="13" xfId="0" applyFont="1" applyBorder="1" applyAlignment="1">
      <alignment horizontal="center" vertical="center" wrapText="1"/>
    </xf>
    <xf numFmtId="38" fontId="10" fillId="0" borderId="16" xfId="0" applyNumberFormat="1" applyFont="1" applyFill="1" applyBorder="1" applyAlignment="1">
      <alignment horizontal="right" vertical="center"/>
    </xf>
    <xf numFmtId="0" fontId="20" fillId="0" borderId="0" xfId="0" applyFont="1">
      <alignment vertical="center"/>
    </xf>
    <xf numFmtId="0" fontId="21" fillId="0" borderId="0" xfId="0" applyFont="1" applyFill="1">
      <alignment vertical="center"/>
    </xf>
    <xf numFmtId="0" fontId="22" fillId="0" borderId="0" xfId="0" applyFont="1" applyFill="1">
      <alignment vertical="center"/>
    </xf>
    <xf numFmtId="0" fontId="10" fillId="0" borderId="12" xfId="0" applyFont="1" applyFill="1" applyBorder="1" applyAlignment="1">
      <alignment horizontal="center" vertical="center"/>
    </xf>
    <xf numFmtId="3" fontId="10" fillId="0" borderId="7" xfId="0" applyNumberFormat="1" applyFont="1" applyFill="1" applyBorder="1" applyAlignment="1">
      <alignment horizontal="center" vertical="center"/>
    </xf>
    <xf numFmtId="0" fontId="10" fillId="0" borderId="10" xfId="0" applyFont="1" applyFill="1" applyBorder="1" applyAlignment="1">
      <alignment horizontal="center" vertical="center"/>
    </xf>
    <xf numFmtId="3" fontId="10" fillId="0" borderId="10" xfId="0" applyNumberFormat="1" applyFont="1" applyFill="1" applyBorder="1" applyAlignment="1">
      <alignment horizontal="center" vertical="center"/>
    </xf>
    <xf numFmtId="0" fontId="23" fillId="0" borderId="0" xfId="0" applyFont="1">
      <alignment vertical="center"/>
    </xf>
    <xf numFmtId="0" fontId="11" fillId="0" borderId="7" xfId="0"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wrapText="1"/>
    </xf>
    <xf numFmtId="0" fontId="13" fillId="0" borderId="9" xfId="0" applyFont="1" applyFill="1" applyBorder="1" applyAlignment="1">
      <alignment horizontal="right" vertical="top" shrinkToFit="1"/>
    </xf>
    <xf numFmtId="0" fontId="13" fillId="0" borderId="1" xfId="0" applyFont="1" applyFill="1" applyBorder="1" applyAlignment="1">
      <alignment horizontal="right" vertical="top" shrinkToFit="1"/>
    </xf>
    <xf numFmtId="0" fontId="13" fillId="0" borderId="2" xfId="0" applyFont="1" applyFill="1" applyBorder="1" applyAlignment="1">
      <alignment horizontal="right" vertical="top" shrinkToFit="1"/>
    </xf>
    <xf numFmtId="0" fontId="24" fillId="0" borderId="7" xfId="0" applyNumberFormat="1" applyFont="1" applyFill="1" applyBorder="1" applyAlignment="1">
      <alignment horizontal="center" vertical="center" wrapText="1"/>
    </xf>
    <xf numFmtId="0" fontId="24" fillId="0" borderId="7" xfId="0" applyNumberFormat="1" applyFont="1" applyFill="1" applyBorder="1" applyAlignment="1">
      <alignment horizontal="center" vertical="center"/>
    </xf>
    <xf numFmtId="0" fontId="24" fillId="0" borderId="7" xfId="0" applyFont="1" applyFill="1" applyBorder="1" applyAlignment="1">
      <alignment horizontal="center" vertical="center"/>
    </xf>
    <xf numFmtId="0" fontId="11" fillId="0" borderId="19" xfId="0" applyFont="1" applyFill="1" applyBorder="1" applyAlignment="1">
      <alignment horizontal="center"/>
    </xf>
    <xf numFmtId="0" fontId="11" fillId="0" borderId="3" xfId="0" applyFont="1" applyFill="1" applyBorder="1" applyAlignment="1">
      <alignment horizontal="center"/>
    </xf>
    <xf numFmtId="0" fontId="11" fillId="0" borderId="4" xfId="0" applyFont="1" applyFill="1" applyBorder="1" applyAlignment="1">
      <alignment horizontal="center"/>
    </xf>
    <xf numFmtId="0" fontId="13" fillId="0" borderId="20" xfId="0" applyFont="1" applyFill="1" applyBorder="1" applyAlignment="1">
      <alignment horizontal="right" vertical="top"/>
    </xf>
    <xf numFmtId="0" fontId="13" fillId="0" borderId="1" xfId="0" applyFont="1" applyFill="1" applyBorder="1" applyAlignment="1">
      <alignment horizontal="right" vertical="top"/>
    </xf>
    <xf numFmtId="0" fontId="13" fillId="0" borderId="2" xfId="0" applyFont="1" applyFill="1" applyBorder="1" applyAlignment="1">
      <alignment horizontal="right" vertical="top"/>
    </xf>
    <xf numFmtId="0" fontId="13" fillId="0" borderId="9" xfId="0" applyFont="1" applyBorder="1" applyAlignment="1">
      <alignment horizontal="right" vertical="top"/>
    </xf>
    <xf numFmtId="0" fontId="11" fillId="0" borderId="19" xfId="0" applyFont="1" applyBorder="1" applyAlignment="1">
      <alignment horizontal="center"/>
    </xf>
    <xf numFmtId="0" fontId="11" fillId="0" borderId="39"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183" fontId="11" fillId="0" borderId="41" xfId="0" applyNumberFormat="1" applyFont="1" applyFill="1" applyBorder="1" applyAlignment="1">
      <alignment horizontal="center" vertical="center"/>
    </xf>
    <xf numFmtId="0" fontId="13" fillId="0" borderId="42" xfId="0" applyFont="1" applyFill="1" applyBorder="1" applyAlignment="1">
      <alignment vertical="center" shrinkToFit="1"/>
    </xf>
    <xf numFmtId="0" fontId="11" fillId="0" borderId="43" xfId="0" applyNumberFormat="1" applyFont="1" applyFill="1" applyBorder="1" applyAlignment="1">
      <alignment horizontal="center" vertical="center"/>
    </xf>
    <xf numFmtId="0" fontId="13" fillId="0" borderId="44" xfId="0" applyFont="1" applyFill="1" applyBorder="1" applyAlignment="1">
      <alignment vertical="center" shrinkToFit="1"/>
    </xf>
    <xf numFmtId="183" fontId="11" fillId="0" borderId="45" xfId="0" applyNumberFormat="1" applyFont="1" applyFill="1" applyBorder="1" applyAlignment="1">
      <alignment horizontal="center" vertical="center"/>
    </xf>
    <xf numFmtId="0" fontId="13" fillId="0" borderId="46" xfId="0" applyFont="1" applyFill="1" applyBorder="1" applyAlignment="1">
      <alignment vertical="center" shrinkToFit="1"/>
    </xf>
    <xf numFmtId="38" fontId="10" fillId="0" borderId="16" xfId="4" applyNumberFormat="1" applyFont="1" applyFill="1" applyBorder="1" applyAlignment="1">
      <alignment horizontal="right" vertical="center"/>
    </xf>
    <xf numFmtId="0" fontId="11" fillId="0" borderId="20"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3" fontId="10" fillId="0" borderId="12" xfId="0" applyNumberFormat="1" applyFont="1" applyFill="1" applyBorder="1" applyAlignment="1">
      <alignment horizontal="center" vertical="center"/>
    </xf>
    <xf numFmtId="38" fontId="10" fillId="0" borderId="7" xfId="7" applyFont="1" applyFill="1" applyBorder="1" applyAlignment="1">
      <alignment horizontal="center" vertical="center"/>
    </xf>
    <xf numFmtId="38" fontId="10" fillId="0" borderId="11" xfId="7" applyFont="1" applyFill="1" applyBorder="1" applyAlignment="1">
      <alignment horizontal="center" vertical="center"/>
    </xf>
    <xf numFmtId="0" fontId="11" fillId="0" borderId="2" xfId="0" applyFont="1" applyFill="1" applyBorder="1" applyAlignment="1">
      <alignment horizontal="center" vertical="center" wrapText="1"/>
    </xf>
    <xf numFmtId="3" fontId="10" fillId="0" borderId="9" xfId="0"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3"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3" fontId="10" fillId="0" borderId="2" xfId="0" applyNumberFormat="1" applyFont="1" applyFill="1" applyBorder="1" applyAlignment="1">
      <alignment horizontal="center" vertical="center"/>
    </xf>
    <xf numFmtId="38" fontId="14" fillId="0" borderId="12" xfId="3" applyFont="1" applyFill="1" applyBorder="1" applyAlignment="1">
      <alignment horizontal="right" vertical="center" shrinkToFit="1"/>
    </xf>
    <xf numFmtId="38" fontId="14" fillId="0" borderId="7" xfId="3" applyFont="1" applyFill="1" applyBorder="1" applyAlignment="1">
      <alignment horizontal="right" vertical="center" shrinkToFit="1"/>
    </xf>
    <xf numFmtId="182" fontId="24" fillId="0" borderId="18" xfId="0" applyNumberFormat="1" applyFont="1" applyFill="1" applyBorder="1" applyAlignment="1">
      <alignment horizontal="center" vertical="center"/>
    </xf>
    <xf numFmtId="0" fontId="24" fillId="0" borderId="8" xfId="0" quotePrefix="1" applyFont="1" applyFill="1" applyBorder="1" applyAlignment="1">
      <alignment horizontal="center" vertical="center"/>
    </xf>
    <xf numFmtId="38" fontId="10" fillId="0" borderId="17" xfId="0" applyNumberFormat="1" applyFont="1" applyFill="1" applyBorder="1" applyAlignment="1">
      <alignment vertical="center"/>
    </xf>
    <xf numFmtId="38" fontId="10" fillId="0" borderId="13" xfId="0" applyNumberFormat="1" applyFont="1" applyFill="1" applyBorder="1" applyAlignment="1">
      <alignment horizontal="right" vertical="center"/>
    </xf>
    <xf numFmtId="3" fontId="14" fillId="0" borderId="14" xfId="7" applyNumberFormat="1" applyFont="1" applyFill="1" applyBorder="1" applyAlignment="1">
      <alignment horizontal="right" vertical="center" shrinkToFit="1"/>
    </xf>
    <xf numFmtId="3" fontId="14" fillId="0" borderId="16" xfId="0" applyNumberFormat="1" applyFont="1" applyFill="1" applyBorder="1" applyAlignment="1">
      <alignment vertical="center" shrinkToFit="1"/>
    </xf>
    <xf numFmtId="3" fontId="14" fillId="0" borderId="12" xfId="7" applyNumberFormat="1" applyFont="1" applyFill="1" applyBorder="1" applyAlignment="1">
      <alignment vertical="center" shrinkToFit="1"/>
    </xf>
    <xf numFmtId="3" fontId="14" fillId="0" borderId="24" xfId="0" applyNumberFormat="1" applyFont="1" applyFill="1" applyBorder="1" applyAlignment="1">
      <alignment vertical="center" shrinkToFit="1"/>
    </xf>
    <xf numFmtId="3" fontId="14" fillId="0" borderId="5" xfId="0" applyNumberFormat="1" applyFont="1" applyFill="1" applyBorder="1" applyAlignment="1">
      <alignment vertical="center" shrinkToFit="1"/>
    </xf>
    <xf numFmtId="3" fontId="14" fillId="0" borderId="10" xfId="7" applyNumberFormat="1" applyFont="1" applyFill="1" applyBorder="1" applyAlignment="1">
      <alignment vertical="center" shrinkToFit="1"/>
    </xf>
    <xf numFmtId="3" fontId="14" fillId="0" borderId="17" xfId="0" applyNumberFormat="1" applyFont="1" applyFill="1" applyBorder="1" applyAlignment="1">
      <alignment vertical="center" shrinkToFit="1"/>
    </xf>
    <xf numFmtId="3" fontId="14" fillId="0" borderId="13" xfId="7" applyNumberFormat="1" applyFont="1" applyFill="1" applyBorder="1" applyAlignment="1">
      <alignment vertical="center" shrinkToFit="1"/>
    </xf>
    <xf numFmtId="3" fontId="10" fillId="0" borderId="2" xfId="0" applyNumberFormat="1" applyFont="1" applyFill="1" applyBorder="1" applyAlignment="1">
      <alignment horizontal="right" vertical="center"/>
    </xf>
    <xf numFmtId="0" fontId="11" fillId="0" borderId="33" xfId="0" applyFont="1" applyFill="1" applyBorder="1" applyAlignment="1">
      <alignment horizontal="center" vertical="center"/>
    </xf>
    <xf numFmtId="0" fontId="11" fillId="0" borderId="32" xfId="0" applyFont="1" applyFill="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11" fillId="0" borderId="38" xfId="0" applyFont="1" applyFill="1" applyBorder="1" applyAlignment="1">
      <alignment horizontal="center" vertical="center" shrinkToFit="1"/>
    </xf>
    <xf numFmtId="0" fontId="11" fillId="0" borderId="35"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7"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3"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3" fontId="10" fillId="0" borderId="25" xfId="0" applyNumberFormat="1" applyFont="1" applyFill="1" applyBorder="1" applyAlignment="1">
      <alignment horizontal="center" vertical="center"/>
    </xf>
    <xf numFmtId="3" fontId="10" fillId="0" borderId="16" xfId="0" applyNumberFormat="1" applyFont="1" applyFill="1" applyBorder="1" applyAlignment="1">
      <alignment horizontal="center" vertical="center"/>
    </xf>
    <xf numFmtId="3" fontId="10" fillId="0" borderId="12" xfId="0" applyNumberFormat="1" applyFont="1" applyFill="1" applyBorder="1" applyAlignment="1">
      <alignment horizontal="center" vertical="center"/>
    </xf>
    <xf numFmtId="3" fontId="10" fillId="0" borderId="1" xfId="0" applyNumberFormat="1" applyFont="1" applyFill="1" applyBorder="1" applyAlignment="1">
      <alignment horizontal="center" vertical="center"/>
    </xf>
    <xf numFmtId="0" fontId="4" fillId="0" borderId="0" xfId="0" applyFont="1" applyBorder="1" applyAlignment="1">
      <alignment horizontal="right"/>
    </xf>
    <xf numFmtId="0" fontId="4" fillId="0" borderId="40" xfId="0" applyFont="1" applyBorder="1" applyAlignment="1">
      <alignment horizontal="right"/>
    </xf>
    <xf numFmtId="0" fontId="11" fillId="0" borderId="33" xfId="0" applyFont="1" applyBorder="1" applyAlignment="1">
      <alignment horizontal="center" vertical="center" wrapText="1"/>
    </xf>
    <xf numFmtId="0" fontId="11" fillId="0" borderId="32" xfId="0" applyFont="1" applyBorder="1" applyAlignment="1">
      <alignment horizontal="center" vertical="center" wrapText="1"/>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11" fillId="0" borderId="21"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3" fontId="10" fillId="0" borderId="47" xfId="0" applyNumberFormat="1" applyFont="1" applyFill="1" applyBorder="1" applyAlignment="1">
      <alignment horizontal="center" vertical="center"/>
    </xf>
    <xf numFmtId="3" fontId="10" fillId="0" borderId="21" xfId="0" applyNumberFormat="1" applyFont="1" applyFill="1" applyBorder="1" applyAlignment="1">
      <alignment horizontal="center" vertical="center"/>
    </xf>
    <xf numFmtId="0" fontId="11" fillId="0" borderId="33" xfId="0" applyFont="1" applyBorder="1" applyAlignment="1">
      <alignment horizontal="center" vertical="center"/>
    </xf>
    <xf numFmtId="0" fontId="11" fillId="0" borderId="32" xfId="0" applyFont="1" applyBorder="1" applyAlignment="1">
      <alignment horizontal="center" vertical="center"/>
    </xf>
    <xf numFmtId="0" fontId="25" fillId="0" borderId="0" xfId="9" applyFont="1">
      <alignment vertical="center"/>
    </xf>
    <xf numFmtId="0" fontId="2" fillId="0" borderId="0" xfId="9">
      <alignment vertical="center"/>
    </xf>
    <xf numFmtId="0" fontId="26" fillId="0" borderId="0" xfId="9" applyFont="1">
      <alignment vertical="center"/>
    </xf>
    <xf numFmtId="0" fontId="7" fillId="0" borderId="0" xfId="9" applyFont="1">
      <alignment vertical="center"/>
    </xf>
    <xf numFmtId="0" fontId="27" fillId="0" borderId="48" xfId="9" applyFont="1" applyBorder="1" applyAlignment="1">
      <alignment horizontal="center" vertical="center"/>
    </xf>
    <xf numFmtId="0" fontId="27" fillId="0" borderId="49" xfId="9" applyFont="1" applyBorder="1" applyAlignment="1">
      <alignment horizontal="center" vertical="center"/>
    </xf>
    <xf numFmtId="49" fontId="15" fillId="0" borderId="50" xfId="2" applyNumberFormat="1" applyBorder="1" applyAlignment="1" applyProtection="1">
      <alignment horizontal="center" vertical="center"/>
    </xf>
    <xf numFmtId="0" fontId="7" fillId="0" borderId="51" xfId="9" applyFont="1" applyBorder="1">
      <alignment vertical="center"/>
    </xf>
    <xf numFmtId="49" fontId="15" fillId="0" borderId="52" xfId="2" applyNumberFormat="1" applyBorder="1" applyAlignment="1" applyProtection="1">
      <alignment horizontal="center" vertical="center"/>
    </xf>
    <xf numFmtId="0" fontId="7" fillId="0" borderId="53" xfId="9" applyFont="1" applyBorder="1">
      <alignment vertical="center"/>
    </xf>
    <xf numFmtId="49" fontId="15" fillId="0" borderId="54" xfId="2" applyNumberFormat="1" applyBorder="1" applyAlignment="1" applyProtection="1">
      <alignment horizontal="center" vertical="center"/>
    </xf>
    <xf numFmtId="0" fontId="7" fillId="0" borderId="55" xfId="9" applyFont="1" applyBorder="1">
      <alignment vertical="center"/>
    </xf>
    <xf numFmtId="0" fontId="27" fillId="0" borderId="0" xfId="9" applyFont="1">
      <alignment vertical="center"/>
    </xf>
  </cellXfs>
  <cellStyles count="10">
    <cellStyle name="パーセント" xfId="1" builtinId="5"/>
    <cellStyle name="パーセント 2" xfId="8"/>
    <cellStyle name="ハイパーリンク" xfId="2" builtinId="8"/>
    <cellStyle name="桁区切り" xfId="3" builtinId="6"/>
    <cellStyle name="桁区切り 2" xfId="7"/>
    <cellStyle name="標準" xfId="0" builtinId="0"/>
    <cellStyle name="標準 2" xfId="5"/>
    <cellStyle name="標準 2 2" xfId="9"/>
    <cellStyle name="標準 3" xfId="6"/>
    <cellStyle name="標準_(p072～111)統計表第8表" xfId="4"/>
  </cellStyles>
  <dxfs count="0"/>
  <tableStyles count="0" defaultTableStyle="TableStyleMedium9" defaultPivotStyle="PivotStyleLight16"/>
  <colors>
    <mruColors>
      <color rgb="FF8DB4E2"/>
      <color rgb="FFFFFFB9"/>
      <color rgb="FFFFFF99"/>
      <color rgb="FF3333FF"/>
      <color rgb="FFFFCD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171449</xdr:rowOff>
    </xdr:from>
    <xdr:to>
      <xdr:col>8</xdr:col>
      <xdr:colOff>0</xdr:colOff>
      <xdr:row>20</xdr:row>
      <xdr:rowOff>152400</xdr:rowOff>
    </xdr:to>
    <xdr:sp macro="" textlink="">
      <xdr:nvSpPr>
        <xdr:cNvPr id="31" name="テキスト ボックス 30"/>
        <xdr:cNvSpPr txBox="1"/>
      </xdr:nvSpPr>
      <xdr:spPr>
        <a:xfrm>
          <a:off x="0" y="2438399"/>
          <a:ext cx="5924550" cy="752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23</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年の数値、令和２年の「製造品出荷額等」は「経済センサス</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活動調査」による</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年工業統計調査」は「平成</a:t>
          </a:r>
          <a:r>
            <a:rPr kumimoji="1" lang="en-US" altLang="ja-JP" sz="800">
              <a:latin typeface="ＭＳ Ｐ明朝" panose="02020600040205080304" pitchFamily="18" charset="-128"/>
              <a:ea typeface="ＭＳ Ｐ明朝" panose="02020600040205080304" pitchFamily="18" charset="-128"/>
            </a:rPr>
            <a:t>28</a:t>
          </a:r>
          <a:r>
            <a:rPr kumimoji="1" lang="ja-JP" altLang="en-US" sz="800">
              <a:latin typeface="ＭＳ Ｐ明朝" panose="02020600040205080304" pitchFamily="18" charset="-128"/>
              <a:ea typeface="ＭＳ Ｐ明朝" panose="02020600040205080304" pitchFamily="18" charset="-128"/>
            </a:rPr>
            <a:t>年経済センサス</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活動調査」の実施に伴い中止</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solidFill>
                <a:sysClr val="windowText" lastClr="000000"/>
              </a:solidFill>
              <a:latin typeface="ＭＳ Ｐ明朝" panose="02020600040205080304" pitchFamily="18" charset="-128"/>
              <a:ea typeface="ＭＳ Ｐ明朝" panose="02020600040205080304" pitchFamily="18" charset="-128"/>
            </a:rPr>
            <a:t>平成</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27</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年については個人経営調査票による調査分を含まない。令和</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2</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年「製造品出荷額等」については個人経営を含まない。</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solidFill>
                <a:sysClr val="windowText" lastClr="000000"/>
              </a:solidFill>
              <a:latin typeface="ＭＳ Ｐ明朝" panose="02020600040205080304" pitchFamily="18" charset="-128"/>
              <a:ea typeface="ＭＳ Ｐ明朝" panose="02020600040205080304" pitchFamily="18" charset="-128"/>
            </a:rPr>
            <a:t>平成</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27</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年まで，事業所数及び従業者数は</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12</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月</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31</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日現在の数値</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solidFill>
                <a:sysClr val="windowText" lastClr="000000"/>
              </a:solidFill>
              <a:latin typeface="ＭＳ Ｐ明朝" panose="02020600040205080304" pitchFamily="18" charset="-128"/>
              <a:ea typeface="ＭＳ Ｐ明朝" panose="02020600040205080304" pitchFamily="18" charset="-128"/>
            </a:rPr>
            <a:t>平成</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28</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年以降，事業所数及び従業者数は６月１日現在の数値</a:t>
          </a:r>
        </a:p>
      </xdr:txBody>
    </xdr:sp>
    <xdr:clientData/>
  </xdr:twoCellAnchor>
  <xdr:twoCellAnchor>
    <xdr:from>
      <xdr:col>9</xdr:col>
      <xdr:colOff>296333</xdr:colOff>
      <xdr:row>1</xdr:row>
      <xdr:rowOff>42334</xdr:rowOff>
    </xdr:from>
    <xdr:to>
      <xdr:col>11</xdr:col>
      <xdr:colOff>87842</xdr:colOff>
      <xdr:row>2</xdr:row>
      <xdr:rowOff>42335</xdr:rowOff>
    </xdr:to>
    <xdr:sp macro="" textlink="">
      <xdr:nvSpPr>
        <xdr:cNvPr id="3" name="正方形/長方形 2">
          <a:hlinkClick xmlns:r="http://schemas.openxmlformats.org/officeDocument/2006/relationships" r:id="rId1"/>
        </xdr:cNvPr>
        <xdr:cNvSpPr/>
      </xdr:nvSpPr>
      <xdr:spPr>
        <a:xfrm>
          <a:off x="6889750" y="328084"/>
          <a:ext cx="1167342"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10</xdr:col>
      <xdr:colOff>561975</xdr:colOff>
      <xdr:row>32</xdr:row>
      <xdr:rowOff>114300</xdr:rowOff>
    </xdr:to>
    <xdr:sp macro="" textlink="">
      <xdr:nvSpPr>
        <xdr:cNvPr id="22" name="テキスト ボックス 21"/>
        <xdr:cNvSpPr txBox="1"/>
      </xdr:nvSpPr>
      <xdr:spPr>
        <a:xfrm>
          <a:off x="0" y="4838700"/>
          <a:ext cx="672465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事業所数及び従業者数</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は</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2021</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年（令和３年）６月１日現在、製造品出荷額は</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2020</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年</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令和２年</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中の数値</a:t>
          </a:r>
        </a:p>
        <a:p>
          <a:pPr marL="171450" indent="-171450">
            <a:lnSpc>
              <a:spcPct val="100000"/>
            </a:lnSpc>
            <a:spcAft>
              <a:spcPts val="30"/>
            </a:spcAft>
            <a:buFont typeface="ＭＳ Ｐ明朝" panose="02020600040205080304" pitchFamily="18" charset="-128"/>
            <a:buChar char="※"/>
          </a:pPr>
          <a:r>
            <a:rPr kumimoji="1" lang="ja-JP" altLang="en-US" sz="800">
              <a:solidFill>
                <a:sysClr val="windowText" lastClr="000000"/>
              </a:solidFill>
              <a:latin typeface="ＭＳ Ｐ明朝" panose="02020600040205080304" pitchFamily="18" charset="-128"/>
              <a:ea typeface="ＭＳ Ｐ明朝" panose="02020600040205080304" pitchFamily="18" charset="-128"/>
            </a:rPr>
            <a:t>令和</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3</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年活動調査においては、個人経営を含まない集計結果であることから、令和</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2</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年工業統計と単純比較ができないため</a:t>
          </a:r>
          <a:r>
            <a:rPr kumimoji="1" lang="ja-JP" altLang="en-US" sz="800">
              <a:latin typeface="ＭＳ Ｐ明朝" panose="02020600040205080304" pitchFamily="18" charset="-128"/>
              <a:ea typeface="ＭＳ Ｐ明朝" panose="02020600040205080304" pitchFamily="18" charset="-128"/>
            </a:rPr>
            <a:t>前年比は目安である</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a:t>
          </a:r>
          <a:r>
            <a:rPr kumimoji="1" lang="en-US" altLang="ja-JP" sz="800">
              <a:latin typeface="ＭＳ Ｐ明朝" panose="02020600040205080304" pitchFamily="18" charset="-128"/>
              <a:ea typeface="ＭＳ Ｐ明朝" panose="02020600040205080304" pitchFamily="18" charset="-128"/>
            </a:rPr>
            <a:t>X</a:t>
          </a:r>
          <a:r>
            <a:rPr kumimoji="1" lang="ja-JP" altLang="en-US" sz="800">
              <a:latin typeface="ＭＳ Ｐ明朝" panose="02020600040205080304" pitchFamily="18" charset="-128"/>
              <a:ea typeface="ＭＳ Ｐ明朝" panose="02020600040205080304" pitchFamily="18" charset="-128"/>
            </a:rPr>
            <a:t>」は</a:t>
          </a:r>
          <a:r>
            <a:rPr kumimoji="1" lang="en-US" altLang="ja-JP" sz="800">
              <a:latin typeface="ＭＳ Ｐ明朝" panose="02020600040205080304" pitchFamily="18" charset="-128"/>
              <a:ea typeface="ＭＳ Ｐ明朝" panose="02020600040205080304" pitchFamily="18" charset="-128"/>
            </a:rPr>
            <a:t>1</a:t>
          </a:r>
          <a:r>
            <a:rPr kumimoji="1" lang="ja-JP" altLang="en-US" sz="800">
              <a:latin typeface="ＭＳ Ｐ明朝" panose="02020600040205080304" pitchFamily="18" charset="-128"/>
              <a:ea typeface="ＭＳ Ｐ明朝" panose="02020600040205080304" pitchFamily="18" charset="-128"/>
            </a:rPr>
            <a:t>又は</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の事業所に関する数値で、これをそのまま掲げると個々の報告者の秘密が漏れるおそれがあるため 秘匿とした</a:t>
          </a:r>
        </a:p>
      </xdr:txBody>
    </xdr:sp>
    <xdr:clientData/>
  </xdr:twoCellAnchor>
  <xdr:twoCellAnchor>
    <xdr:from>
      <xdr:col>13</xdr:col>
      <xdr:colOff>0</xdr:colOff>
      <xdr:row>1</xdr:row>
      <xdr:rowOff>0</xdr:rowOff>
    </xdr:from>
    <xdr:to>
      <xdr:col>15</xdr:col>
      <xdr:colOff>41276</xdr:colOff>
      <xdr:row>2</xdr:row>
      <xdr:rowOff>1</xdr:rowOff>
    </xdr:to>
    <xdr:sp macro="" textlink="">
      <xdr:nvSpPr>
        <xdr:cNvPr id="4" name="正方形/長方形 3">
          <a:hlinkClick xmlns:r="http://schemas.openxmlformats.org/officeDocument/2006/relationships" r:id="rId1"/>
        </xdr:cNvPr>
        <xdr:cNvSpPr/>
      </xdr:nvSpPr>
      <xdr:spPr>
        <a:xfrm>
          <a:off x="7448550" y="285750"/>
          <a:ext cx="116522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12</xdr:col>
      <xdr:colOff>219075</xdr:colOff>
      <xdr:row>19</xdr:row>
      <xdr:rowOff>95250</xdr:rowOff>
    </xdr:to>
    <xdr:sp macro="" textlink="">
      <xdr:nvSpPr>
        <xdr:cNvPr id="2" name="テキスト ボックス 1"/>
        <xdr:cNvSpPr txBox="1"/>
      </xdr:nvSpPr>
      <xdr:spPr>
        <a:xfrm>
          <a:off x="0" y="3371850"/>
          <a:ext cx="65532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23</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年の数値は「経済センサス</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活動調査」による</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23</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年の用途別用水量は「経済センサス</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活動調査」の調査項目にないため数値なし</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28</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29</a:t>
          </a:r>
          <a:r>
            <a:rPr kumimoji="1" lang="ja-JP" altLang="en-US" sz="800">
              <a:latin typeface="ＭＳ Ｐ明朝" panose="02020600040205080304" pitchFamily="18" charset="-128"/>
              <a:ea typeface="ＭＳ Ｐ明朝" panose="02020600040205080304" pitchFamily="18" charset="-128"/>
            </a:rPr>
            <a:t>年工業統計調査」</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以降，水源別用水量の回収水及び用途別用水量は調査項目が削除されたため数値なし</a:t>
          </a:r>
        </a:p>
      </xdr:txBody>
    </xdr:sp>
    <xdr:clientData/>
  </xdr:twoCellAnchor>
  <xdr:twoCellAnchor>
    <xdr:from>
      <xdr:col>14</xdr:col>
      <xdr:colOff>0</xdr:colOff>
      <xdr:row>1</xdr:row>
      <xdr:rowOff>0</xdr:rowOff>
    </xdr:from>
    <xdr:to>
      <xdr:col>15</xdr:col>
      <xdr:colOff>479426</xdr:colOff>
      <xdr:row>2</xdr:row>
      <xdr:rowOff>1</xdr:rowOff>
    </xdr:to>
    <xdr:sp macro="" textlink="">
      <xdr:nvSpPr>
        <xdr:cNvPr id="5" name="正方形/長方形 4">
          <a:hlinkClick xmlns:r="http://schemas.openxmlformats.org/officeDocument/2006/relationships" r:id="rId1"/>
        </xdr:cNvPr>
        <xdr:cNvSpPr/>
      </xdr:nvSpPr>
      <xdr:spPr>
        <a:xfrm>
          <a:off x="7543800" y="285750"/>
          <a:ext cx="116522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5</xdr:col>
      <xdr:colOff>1152525</xdr:colOff>
      <xdr:row>21</xdr:row>
      <xdr:rowOff>161925</xdr:rowOff>
    </xdr:to>
    <xdr:sp macro="" textlink="">
      <xdr:nvSpPr>
        <xdr:cNvPr id="4" name="テキスト ボックス 3"/>
        <xdr:cNvSpPr txBox="1"/>
      </xdr:nvSpPr>
      <xdr:spPr>
        <a:xfrm>
          <a:off x="0" y="2476500"/>
          <a:ext cx="5486400" cy="93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23</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28</a:t>
          </a:r>
          <a:r>
            <a:rPr kumimoji="1" lang="ja-JP" altLang="en-US" sz="800">
              <a:latin typeface="ＭＳ Ｐ明朝" panose="02020600040205080304" pitchFamily="18" charset="-128"/>
              <a:ea typeface="ＭＳ Ｐ明朝" panose="02020600040205080304" pitchFamily="18" charset="-128"/>
            </a:rPr>
            <a:t>年の数値は「経済センサス</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活動調査」による（６月１日現在）</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23</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28</a:t>
          </a:r>
          <a:r>
            <a:rPr kumimoji="1" lang="ja-JP" altLang="en-US" sz="800">
              <a:latin typeface="ＭＳ Ｐ明朝" panose="02020600040205080304" pitchFamily="18" charset="-128"/>
              <a:ea typeface="ＭＳ Ｐ明朝" panose="02020600040205080304" pitchFamily="18" charset="-128"/>
            </a:rPr>
            <a:t>年の延建築面積及び、建築面積及は「経済センサス</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活動調査」の調査項目にないため数値なし</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 「平成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年工業統計調査」は「平成</a:t>
          </a:r>
          <a:r>
            <a:rPr kumimoji="1" lang="en-US" altLang="ja-JP" sz="800">
              <a:latin typeface="ＭＳ Ｐ明朝" panose="02020600040205080304" pitchFamily="18" charset="-128"/>
              <a:ea typeface="ＭＳ Ｐ明朝" panose="02020600040205080304" pitchFamily="18" charset="-128"/>
            </a:rPr>
            <a:t>28</a:t>
          </a:r>
          <a:r>
            <a:rPr kumimoji="1" lang="ja-JP" altLang="en-US" sz="800">
              <a:latin typeface="ＭＳ Ｐ明朝" panose="02020600040205080304" pitchFamily="18" charset="-128"/>
              <a:ea typeface="ＭＳ Ｐ明朝" panose="02020600040205080304" pitchFamily="18" charset="-128"/>
            </a:rPr>
            <a:t>年経済センサス</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活動調査」の実施により中止</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26</a:t>
          </a:r>
          <a:r>
            <a:rPr kumimoji="1" lang="ja-JP" altLang="en-US" sz="800">
              <a:latin typeface="ＭＳ Ｐ明朝" panose="02020600040205080304" pitchFamily="18" charset="-128"/>
              <a:ea typeface="ＭＳ Ｐ明朝" panose="02020600040205080304" pitchFamily="18" charset="-128"/>
            </a:rPr>
            <a:t>年以前は</a:t>
          </a:r>
          <a:r>
            <a:rPr kumimoji="1" lang="en-US" altLang="ja-JP" sz="800">
              <a:latin typeface="ＭＳ Ｐ明朝" panose="02020600040205080304" pitchFamily="18" charset="-128"/>
              <a:ea typeface="ＭＳ Ｐ明朝" panose="02020600040205080304" pitchFamily="18" charset="-128"/>
            </a:rPr>
            <a:t>12</a:t>
          </a:r>
          <a:r>
            <a:rPr kumimoji="1" lang="ja-JP" altLang="en-US" sz="800">
              <a:latin typeface="ＭＳ Ｐ明朝" panose="02020600040205080304" pitchFamily="18" charset="-128"/>
              <a:ea typeface="ＭＳ Ｐ明朝" panose="02020600040205080304" pitchFamily="18" charset="-128"/>
            </a:rPr>
            <a:t>月１日現在、平成</a:t>
          </a:r>
          <a:r>
            <a:rPr kumimoji="1" lang="en-US" altLang="ja-JP" sz="800">
              <a:latin typeface="ＭＳ Ｐ明朝" panose="02020600040205080304" pitchFamily="18" charset="-128"/>
              <a:ea typeface="ＭＳ Ｐ明朝" panose="02020600040205080304" pitchFamily="18" charset="-128"/>
            </a:rPr>
            <a:t>28</a:t>
          </a:r>
          <a:r>
            <a:rPr kumimoji="1" lang="ja-JP" altLang="en-US" sz="800">
              <a:latin typeface="ＭＳ Ｐ明朝" panose="02020600040205080304" pitchFamily="18" charset="-128"/>
              <a:ea typeface="ＭＳ Ｐ明朝" panose="02020600040205080304" pitchFamily="18" charset="-128"/>
            </a:rPr>
            <a:t>年以降は６月１日現在の数値</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 「平成</a:t>
          </a:r>
          <a:r>
            <a:rPr kumimoji="1" lang="en-US" altLang="ja-JP" sz="800">
              <a:latin typeface="ＭＳ Ｐ明朝" panose="02020600040205080304" pitchFamily="18" charset="-128"/>
              <a:ea typeface="ＭＳ Ｐ明朝" panose="02020600040205080304" pitchFamily="18" charset="-128"/>
            </a:rPr>
            <a:t>29</a:t>
          </a:r>
          <a:r>
            <a:rPr kumimoji="1" lang="ja-JP" altLang="en-US" sz="800">
              <a:latin typeface="ＭＳ Ｐ明朝" panose="02020600040205080304" pitchFamily="18" charset="-128"/>
              <a:ea typeface="ＭＳ Ｐ明朝" panose="02020600040205080304" pitchFamily="18" charset="-128"/>
            </a:rPr>
            <a:t>年工業統計調査」より建物面積及び、延建築面積は調査項目が削除されたため数値なし</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7</xdr:col>
      <xdr:colOff>254000</xdr:colOff>
      <xdr:row>1</xdr:row>
      <xdr:rowOff>15875</xdr:rowOff>
    </xdr:from>
    <xdr:to>
      <xdr:col>9</xdr:col>
      <xdr:colOff>47626</xdr:colOff>
      <xdr:row>2</xdr:row>
      <xdr:rowOff>15876</xdr:rowOff>
    </xdr:to>
    <xdr:sp macro="" textlink="">
      <xdr:nvSpPr>
        <xdr:cNvPr id="5" name="正方形/長方形 4">
          <a:hlinkClick xmlns:r="http://schemas.openxmlformats.org/officeDocument/2006/relationships" r:id="rId1"/>
        </xdr:cNvPr>
        <xdr:cNvSpPr/>
      </xdr:nvSpPr>
      <xdr:spPr>
        <a:xfrm>
          <a:off x="6461125" y="301625"/>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meti.go.jp/statistics/tyo/kougyo/"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tabSelected="1" zoomScaleNormal="100" zoomScaleSheetLayoutView="80" workbookViewId="0">
      <pane xSplit="1" ySplit="3" topLeftCell="B4" activePane="bottomRight" state="frozen"/>
      <selection activeCell="A2" sqref="A2"/>
      <selection pane="topRight" activeCell="A2" sqref="A2"/>
      <selection pane="bottomLeft" activeCell="A2" sqref="A2"/>
      <selection pane="bottomRight"/>
    </sheetView>
  </sheetViews>
  <sheetFormatPr defaultRowHeight="13.5" x14ac:dyDescent="0.15"/>
  <cols>
    <col min="1" max="1" width="10.625" style="189" customWidth="1"/>
    <col min="2" max="2" width="70.625" style="189" customWidth="1"/>
    <col min="3" max="256" width="9" style="189"/>
    <col min="257" max="257" width="10.625" style="189" customWidth="1"/>
    <col min="258" max="258" width="70.625" style="189" customWidth="1"/>
    <col min="259" max="512" width="9" style="189"/>
    <col min="513" max="513" width="10.625" style="189" customWidth="1"/>
    <col min="514" max="514" width="70.625" style="189" customWidth="1"/>
    <col min="515" max="768" width="9" style="189"/>
    <col min="769" max="769" width="10.625" style="189" customWidth="1"/>
    <col min="770" max="770" width="70.625" style="189" customWidth="1"/>
    <col min="771" max="1024" width="9" style="189"/>
    <col min="1025" max="1025" width="10.625" style="189" customWidth="1"/>
    <col min="1026" max="1026" width="70.625" style="189" customWidth="1"/>
    <col min="1027" max="1280" width="9" style="189"/>
    <col min="1281" max="1281" width="10.625" style="189" customWidth="1"/>
    <col min="1282" max="1282" width="70.625" style="189" customWidth="1"/>
    <col min="1283" max="1536" width="9" style="189"/>
    <col min="1537" max="1537" width="10.625" style="189" customWidth="1"/>
    <col min="1538" max="1538" width="70.625" style="189" customWidth="1"/>
    <col min="1539" max="1792" width="9" style="189"/>
    <col min="1793" max="1793" width="10.625" style="189" customWidth="1"/>
    <col min="1794" max="1794" width="70.625" style="189" customWidth="1"/>
    <col min="1795" max="2048" width="9" style="189"/>
    <col min="2049" max="2049" width="10.625" style="189" customWidth="1"/>
    <col min="2050" max="2050" width="70.625" style="189" customWidth="1"/>
    <col min="2051" max="2304" width="9" style="189"/>
    <col min="2305" max="2305" width="10.625" style="189" customWidth="1"/>
    <col min="2306" max="2306" width="70.625" style="189" customWidth="1"/>
    <col min="2307" max="2560" width="9" style="189"/>
    <col min="2561" max="2561" width="10.625" style="189" customWidth="1"/>
    <col min="2562" max="2562" width="70.625" style="189" customWidth="1"/>
    <col min="2563" max="2816" width="9" style="189"/>
    <col min="2817" max="2817" width="10.625" style="189" customWidth="1"/>
    <col min="2818" max="2818" width="70.625" style="189" customWidth="1"/>
    <col min="2819" max="3072" width="9" style="189"/>
    <col min="3073" max="3073" width="10.625" style="189" customWidth="1"/>
    <col min="3074" max="3074" width="70.625" style="189" customWidth="1"/>
    <col min="3075" max="3328" width="9" style="189"/>
    <col min="3329" max="3329" width="10.625" style="189" customWidth="1"/>
    <col min="3330" max="3330" width="70.625" style="189" customWidth="1"/>
    <col min="3331" max="3584" width="9" style="189"/>
    <col min="3585" max="3585" width="10.625" style="189" customWidth="1"/>
    <col min="3586" max="3586" width="70.625" style="189" customWidth="1"/>
    <col min="3587" max="3840" width="9" style="189"/>
    <col min="3841" max="3841" width="10.625" style="189" customWidth="1"/>
    <col min="3842" max="3842" width="70.625" style="189" customWidth="1"/>
    <col min="3843" max="4096" width="9" style="189"/>
    <col min="4097" max="4097" width="10.625" style="189" customWidth="1"/>
    <col min="4098" max="4098" width="70.625" style="189" customWidth="1"/>
    <col min="4099" max="4352" width="9" style="189"/>
    <col min="4353" max="4353" width="10.625" style="189" customWidth="1"/>
    <col min="4354" max="4354" width="70.625" style="189" customWidth="1"/>
    <col min="4355" max="4608" width="9" style="189"/>
    <col min="4609" max="4609" width="10.625" style="189" customWidth="1"/>
    <col min="4610" max="4610" width="70.625" style="189" customWidth="1"/>
    <col min="4611" max="4864" width="9" style="189"/>
    <col min="4865" max="4865" width="10.625" style="189" customWidth="1"/>
    <col min="4866" max="4866" width="70.625" style="189" customWidth="1"/>
    <col min="4867" max="5120" width="9" style="189"/>
    <col min="5121" max="5121" width="10.625" style="189" customWidth="1"/>
    <col min="5122" max="5122" width="70.625" style="189" customWidth="1"/>
    <col min="5123" max="5376" width="9" style="189"/>
    <col min="5377" max="5377" width="10.625" style="189" customWidth="1"/>
    <col min="5378" max="5378" width="70.625" style="189" customWidth="1"/>
    <col min="5379" max="5632" width="9" style="189"/>
    <col min="5633" max="5633" width="10.625" style="189" customWidth="1"/>
    <col min="5634" max="5634" width="70.625" style="189" customWidth="1"/>
    <col min="5635" max="5888" width="9" style="189"/>
    <col min="5889" max="5889" width="10.625" style="189" customWidth="1"/>
    <col min="5890" max="5890" width="70.625" style="189" customWidth="1"/>
    <col min="5891" max="6144" width="9" style="189"/>
    <col min="6145" max="6145" width="10.625" style="189" customWidth="1"/>
    <col min="6146" max="6146" width="70.625" style="189" customWidth="1"/>
    <col min="6147" max="6400" width="9" style="189"/>
    <col min="6401" max="6401" width="10.625" style="189" customWidth="1"/>
    <col min="6402" max="6402" width="70.625" style="189" customWidth="1"/>
    <col min="6403" max="6656" width="9" style="189"/>
    <col min="6657" max="6657" width="10.625" style="189" customWidth="1"/>
    <col min="6658" max="6658" width="70.625" style="189" customWidth="1"/>
    <col min="6659" max="6912" width="9" style="189"/>
    <col min="6913" max="6913" width="10.625" style="189" customWidth="1"/>
    <col min="6914" max="6914" width="70.625" style="189" customWidth="1"/>
    <col min="6915" max="7168" width="9" style="189"/>
    <col min="7169" max="7169" width="10.625" style="189" customWidth="1"/>
    <col min="7170" max="7170" width="70.625" style="189" customWidth="1"/>
    <col min="7171" max="7424" width="9" style="189"/>
    <col min="7425" max="7425" width="10.625" style="189" customWidth="1"/>
    <col min="7426" max="7426" width="70.625" style="189" customWidth="1"/>
    <col min="7427" max="7680" width="9" style="189"/>
    <col min="7681" max="7681" width="10.625" style="189" customWidth="1"/>
    <col min="7682" max="7682" width="70.625" style="189" customWidth="1"/>
    <col min="7683" max="7936" width="9" style="189"/>
    <col min="7937" max="7937" width="10.625" style="189" customWidth="1"/>
    <col min="7938" max="7938" width="70.625" style="189" customWidth="1"/>
    <col min="7939" max="8192" width="9" style="189"/>
    <col min="8193" max="8193" width="10.625" style="189" customWidth="1"/>
    <col min="8194" max="8194" width="70.625" style="189" customWidth="1"/>
    <col min="8195" max="8448" width="9" style="189"/>
    <col min="8449" max="8449" width="10.625" style="189" customWidth="1"/>
    <col min="8450" max="8450" width="70.625" style="189" customWidth="1"/>
    <col min="8451" max="8704" width="9" style="189"/>
    <col min="8705" max="8705" width="10.625" style="189" customWidth="1"/>
    <col min="8706" max="8706" width="70.625" style="189" customWidth="1"/>
    <col min="8707" max="8960" width="9" style="189"/>
    <col min="8961" max="8961" width="10.625" style="189" customWidth="1"/>
    <col min="8962" max="8962" width="70.625" style="189" customWidth="1"/>
    <col min="8963" max="9216" width="9" style="189"/>
    <col min="9217" max="9217" width="10.625" style="189" customWidth="1"/>
    <col min="9218" max="9218" width="70.625" style="189" customWidth="1"/>
    <col min="9219" max="9472" width="9" style="189"/>
    <col min="9473" max="9473" width="10.625" style="189" customWidth="1"/>
    <col min="9474" max="9474" width="70.625" style="189" customWidth="1"/>
    <col min="9475" max="9728" width="9" style="189"/>
    <col min="9729" max="9729" width="10.625" style="189" customWidth="1"/>
    <col min="9730" max="9730" width="70.625" style="189" customWidth="1"/>
    <col min="9731" max="9984" width="9" style="189"/>
    <col min="9985" max="9985" width="10.625" style="189" customWidth="1"/>
    <col min="9986" max="9986" width="70.625" style="189" customWidth="1"/>
    <col min="9987" max="10240" width="9" style="189"/>
    <col min="10241" max="10241" width="10.625" style="189" customWidth="1"/>
    <col min="10242" max="10242" width="70.625" style="189" customWidth="1"/>
    <col min="10243" max="10496" width="9" style="189"/>
    <col min="10497" max="10497" width="10.625" style="189" customWidth="1"/>
    <col min="10498" max="10498" width="70.625" style="189" customWidth="1"/>
    <col min="10499" max="10752" width="9" style="189"/>
    <col min="10753" max="10753" width="10.625" style="189" customWidth="1"/>
    <col min="10754" max="10754" width="70.625" style="189" customWidth="1"/>
    <col min="10755" max="11008" width="9" style="189"/>
    <col min="11009" max="11009" width="10.625" style="189" customWidth="1"/>
    <col min="11010" max="11010" width="70.625" style="189" customWidth="1"/>
    <col min="11011" max="11264" width="9" style="189"/>
    <col min="11265" max="11265" width="10.625" style="189" customWidth="1"/>
    <col min="11266" max="11266" width="70.625" style="189" customWidth="1"/>
    <col min="11267" max="11520" width="9" style="189"/>
    <col min="11521" max="11521" width="10.625" style="189" customWidth="1"/>
    <col min="11522" max="11522" width="70.625" style="189" customWidth="1"/>
    <col min="11523" max="11776" width="9" style="189"/>
    <col min="11777" max="11777" width="10.625" style="189" customWidth="1"/>
    <col min="11778" max="11778" width="70.625" style="189" customWidth="1"/>
    <col min="11779" max="12032" width="9" style="189"/>
    <col min="12033" max="12033" width="10.625" style="189" customWidth="1"/>
    <col min="12034" max="12034" width="70.625" style="189" customWidth="1"/>
    <col min="12035" max="12288" width="9" style="189"/>
    <col min="12289" max="12289" width="10.625" style="189" customWidth="1"/>
    <col min="12290" max="12290" width="70.625" style="189" customWidth="1"/>
    <col min="12291" max="12544" width="9" style="189"/>
    <col min="12545" max="12545" width="10.625" style="189" customWidth="1"/>
    <col min="12546" max="12546" width="70.625" style="189" customWidth="1"/>
    <col min="12547" max="12800" width="9" style="189"/>
    <col min="12801" max="12801" width="10.625" style="189" customWidth="1"/>
    <col min="12802" max="12802" width="70.625" style="189" customWidth="1"/>
    <col min="12803" max="13056" width="9" style="189"/>
    <col min="13057" max="13057" width="10.625" style="189" customWidth="1"/>
    <col min="13058" max="13058" width="70.625" style="189" customWidth="1"/>
    <col min="13059" max="13312" width="9" style="189"/>
    <col min="13313" max="13313" width="10.625" style="189" customWidth="1"/>
    <col min="13314" max="13314" width="70.625" style="189" customWidth="1"/>
    <col min="13315" max="13568" width="9" style="189"/>
    <col min="13569" max="13569" width="10.625" style="189" customWidth="1"/>
    <col min="13570" max="13570" width="70.625" style="189" customWidth="1"/>
    <col min="13571" max="13824" width="9" style="189"/>
    <col min="13825" max="13825" width="10.625" style="189" customWidth="1"/>
    <col min="13826" max="13826" width="70.625" style="189" customWidth="1"/>
    <col min="13827" max="14080" width="9" style="189"/>
    <col min="14081" max="14081" width="10.625" style="189" customWidth="1"/>
    <col min="14082" max="14082" width="70.625" style="189" customWidth="1"/>
    <col min="14083" max="14336" width="9" style="189"/>
    <col min="14337" max="14337" width="10.625" style="189" customWidth="1"/>
    <col min="14338" max="14338" width="70.625" style="189" customWidth="1"/>
    <col min="14339" max="14592" width="9" style="189"/>
    <col min="14593" max="14593" width="10.625" style="189" customWidth="1"/>
    <col min="14594" max="14594" width="70.625" style="189" customWidth="1"/>
    <col min="14595" max="14848" width="9" style="189"/>
    <col min="14849" max="14849" width="10.625" style="189" customWidth="1"/>
    <col min="14850" max="14850" width="70.625" style="189" customWidth="1"/>
    <col min="14851" max="15104" width="9" style="189"/>
    <col min="15105" max="15105" width="10.625" style="189" customWidth="1"/>
    <col min="15106" max="15106" width="70.625" style="189" customWidth="1"/>
    <col min="15107" max="15360" width="9" style="189"/>
    <col min="15361" max="15361" width="10.625" style="189" customWidth="1"/>
    <col min="15362" max="15362" width="70.625" style="189" customWidth="1"/>
    <col min="15363" max="15616" width="9" style="189"/>
    <col min="15617" max="15617" width="10.625" style="189" customWidth="1"/>
    <col min="15618" max="15618" width="70.625" style="189" customWidth="1"/>
    <col min="15619" max="15872" width="9" style="189"/>
    <col min="15873" max="15873" width="10.625" style="189" customWidth="1"/>
    <col min="15874" max="15874" width="70.625" style="189" customWidth="1"/>
    <col min="15875" max="16128" width="9" style="189"/>
    <col min="16129" max="16129" width="10.625" style="189" customWidth="1"/>
    <col min="16130" max="16130" width="70.625" style="189" customWidth="1"/>
    <col min="16131" max="16384" width="9" style="189"/>
  </cols>
  <sheetData>
    <row r="1" spans="1:2" ht="22.5" customHeight="1" x14ac:dyDescent="0.15">
      <c r="A1" s="188" t="s">
        <v>74</v>
      </c>
    </row>
    <row r="2" spans="1:2" s="191" customFormat="1" ht="37.5" customHeight="1" thickBot="1" x14ac:dyDescent="0.2">
      <c r="A2" s="190" t="s">
        <v>75</v>
      </c>
    </row>
    <row r="3" spans="1:2" s="191" customFormat="1" ht="22.5" customHeight="1" thickBot="1" x14ac:dyDescent="0.2">
      <c r="A3" s="192" t="s">
        <v>76</v>
      </c>
      <c r="B3" s="193" t="s">
        <v>77</v>
      </c>
    </row>
    <row r="4" spans="1:2" s="191" customFormat="1" ht="22.5" customHeight="1" x14ac:dyDescent="0.15">
      <c r="A4" s="194" t="s">
        <v>78</v>
      </c>
      <c r="B4" s="195" t="s">
        <v>79</v>
      </c>
    </row>
    <row r="5" spans="1:2" s="191" customFormat="1" ht="22.5" customHeight="1" x14ac:dyDescent="0.15">
      <c r="A5" s="196" t="s">
        <v>58</v>
      </c>
      <c r="B5" s="197" t="s">
        <v>80</v>
      </c>
    </row>
    <row r="6" spans="1:2" s="191" customFormat="1" ht="22.5" customHeight="1" x14ac:dyDescent="0.15">
      <c r="A6" s="196" t="s">
        <v>81</v>
      </c>
      <c r="B6" s="197" t="s">
        <v>82</v>
      </c>
    </row>
    <row r="7" spans="1:2" s="191" customFormat="1" ht="22.5" customHeight="1" thickBot="1" x14ac:dyDescent="0.2">
      <c r="A7" s="198" t="s">
        <v>83</v>
      </c>
      <c r="B7" s="199" t="s">
        <v>84</v>
      </c>
    </row>
    <row r="8" spans="1:2" s="191" customFormat="1" ht="22.5" customHeight="1" x14ac:dyDescent="0.15">
      <c r="A8" s="200" t="s">
        <v>85</v>
      </c>
      <c r="B8" s="200"/>
    </row>
  </sheetData>
  <phoneticPr fontId="5"/>
  <hyperlinks>
    <hyperlink ref="A4" location="'１工業の推移'!A1" display="１"/>
    <hyperlink ref="A5" location="'２産業別事業所数・従業者数・製造品出荷額等'!A1" display="２"/>
    <hyperlink ref="A6" location="'３一日当り水源別・用途別水量'!A1" display="３"/>
    <hyperlink ref="A7" location="'４敷地面積及び建築面積'!A1" display="４"/>
  </hyperlinks>
  <pageMargins left="0.59055118110236227" right="0.39370078740157483"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zoomScaleSheetLayoutView="90" workbookViewId="0">
      <selection activeCell="J6" sqref="J6"/>
    </sheetView>
  </sheetViews>
  <sheetFormatPr defaultRowHeight="13.5" x14ac:dyDescent="0.15"/>
  <cols>
    <col min="1" max="1" width="6.25" style="7" customWidth="1"/>
    <col min="2" max="2" width="8.75" style="7" customWidth="1"/>
    <col min="3" max="3" width="9.625" style="7" customWidth="1"/>
    <col min="4" max="4" width="10.875" style="7" customWidth="1"/>
    <col min="5" max="6" width="9.625" style="7" customWidth="1"/>
    <col min="7" max="7" width="13.375" style="7" customWidth="1"/>
    <col min="8" max="8" width="9.625" style="7" customWidth="1"/>
    <col min="9" max="16384" width="9" style="7"/>
  </cols>
  <sheetData>
    <row r="1" spans="1:12" s="189" customFormat="1" ht="22.5" customHeight="1" x14ac:dyDescent="0.15">
      <c r="A1" s="188" t="s">
        <v>74</v>
      </c>
    </row>
    <row r="2" spans="1:12" s="191" customFormat="1" ht="37.5" customHeight="1" x14ac:dyDescent="0.15">
      <c r="A2" s="190" t="s">
        <v>75</v>
      </c>
    </row>
    <row r="3" spans="1:12" s="43" customFormat="1" ht="22.5" customHeight="1" x14ac:dyDescent="0.15">
      <c r="A3" s="43" t="s">
        <v>45</v>
      </c>
    </row>
    <row r="4" spans="1:12" s="10" customFormat="1" ht="7.5" customHeight="1" x14ac:dyDescent="0.15">
      <c r="B4" s="11"/>
      <c r="C4" s="11"/>
      <c r="D4" s="11"/>
      <c r="E4" s="11"/>
      <c r="F4" s="11"/>
      <c r="G4" s="11"/>
      <c r="H4" s="11"/>
    </row>
    <row r="5" spans="1:12" ht="13.5" customHeight="1" x14ac:dyDescent="0.15">
      <c r="A5" s="150" t="s">
        <v>31</v>
      </c>
      <c r="B5" s="151"/>
      <c r="C5" s="105" t="s">
        <v>0</v>
      </c>
      <c r="D5" s="106" t="s">
        <v>3</v>
      </c>
      <c r="E5" s="106" t="s">
        <v>19</v>
      </c>
      <c r="F5" s="106" t="s">
        <v>3</v>
      </c>
      <c r="G5" s="106" t="s">
        <v>2</v>
      </c>
      <c r="H5" s="107" t="s">
        <v>3</v>
      </c>
    </row>
    <row r="6" spans="1:12" ht="13.5" customHeight="1" x14ac:dyDescent="0.15">
      <c r="A6" s="152"/>
      <c r="B6" s="153"/>
      <c r="C6" s="108" t="s">
        <v>46</v>
      </c>
      <c r="D6" s="109" t="s">
        <v>20</v>
      </c>
      <c r="E6" s="109" t="s">
        <v>21</v>
      </c>
      <c r="F6" s="109" t="s">
        <v>20</v>
      </c>
      <c r="G6" s="109" t="s">
        <v>22</v>
      </c>
      <c r="H6" s="110" t="s">
        <v>20</v>
      </c>
    </row>
    <row r="7" spans="1:12" ht="13.5" customHeight="1" x14ac:dyDescent="0.15">
      <c r="A7" s="113">
        <v>2011</v>
      </c>
      <c r="B7" s="137">
        <v>23</v>
      </c>
      <c r="C7" s="33">
        <v>174</v>
      </c>
      <c r="D7" s="34">
        <v>99.4</v>
      </c>
      <c r="E7" s="35">
        <v>5031</v>
      </c>
      <c r="F7" s="34">
        <v>85.1</v>
      </c>
      <c r="G7" s="35">
        <v>9077507</v>
      </c>
      <c r="H7" s="36">
        <v>80.3</v>
      </c>
      <c r="I7" s="9"/>
    </row>
    <row r="8" spans="1:12" ht="13.5" customHeight="1" x14ac:dyDescent="0.15">
      <c r="A8" s="114">
        <v>2012</v>
      </c>
      <c r="B8" s="97">
        <v>24</v>
      </c>
      <c r="C8" s="23">
        <v>166</v>
      </c>
      <c r="D8" s="20">
        <v>95.4</v>
      </c>
      <c r="E8" s="24">
        <v>5474</v>
      </c>
      <c r="F8" s="20">
        <v>108.8</v>
      </c>
      <c r="G8" s="24">
        <v>11400401</v>
      </c>
      <c r="H8" s="22">
        <v>120.4</v>
      </c>
      <c r="I8" s="9"/>
    </row>
    <row r="9" spans="1:12" ht="13.5" customHeight="1" x14ac:dyDescent="0.15">
      <c r="A9" s="114">
        <v>2013</v>
      </c>
      <c r="B9" s="97">
        <v>25</v>
      </c>
      <c r="C9" s="23">
        <v>156</v>
      </c>
      <c r="D9" s="20">
        <v>94</v>
      </c>
      <c r="E9" s="24">
        <v>5632</v>
      </c>
      <c r="F9" s="20">
        <v>102.9</v>
      </c>
      <c r="G9" s="24">
        <v>12044168</v>
      </c>
      <c r="H9" s="22">
        <v>105.6</v>
      </c>
      <c r="I9" s="9"/>
      <c r="K9" s="80"/>
      <c r="L9" s="80"/>
    </row>
    <row r="10" spans="1:12" ht="13.5" customHeight="1" x14ac:dyDescent="0.15">
      <c r="A10" s="114">
        <v>2014</v>
      </c>
      <c r="B10" s="97">
        <v>26</v>
      </c>
      <c r="C10" s="23">
        <v>156</v>
      </c>
      <c r="D10" s="20">
        <v>100</v>
      </c>
      <c r="E10" s="24">
        <v>5623</v>
      </c>
      <c r="F10" s="20">
        <v>99.8</v>
      </c>
      <c r="G10" s="24">
        <v>12267944</v>
      </c>
      <c r="H10" s="22">
        <v>101.9</v>
      </c>
      <c r="I10" s="9"/>
    </row>
    <row r="11" spans="1:12" ht="13.5" customHeight="1" x14ac:dyDescent="0.15">
      <c r="A11" s="114">
        <v>2015</v>
      </c>
      <c r="B11" s="103">
        <v>27</v>
      </c>
      <c r="C11" s="122" t="s">
        <v>29</v>
      </c>
      <c r="D11" s="20" t="s">
        <v>29</v>
      </c>
      <c r="E11" s="24" t="s">
        <v>29</v>
      </c>
      <c r="F11" s="20" t="s">
        <v>29</v>
      </c>
      <c r="G11" s="24">
        <v>13151682</v>
      </c>
      <c r="H11" s="22">
        <v>107.20363575184236</v>
      </c>
      <c r="I11" s="9"/>
    </row>
    <row r="12" spans="1:12" ht="13.5" customHeight="1" x14ac:dyDescent="0.15">
      <c r="A12" s="114">
        <v>2016</v>
      </c>
      <c r="B12" s="97">
        <v>28</v>
      </c>
      <c r="C12" s="122">
        <v>161</v>
      </c>
      <c r="D12" s="20">
        <v>103.20512820512822</v>
      </c>
      <c r="E12" s="24">
        <v>5412</v>
      </c>
      <c r="F12" s="20">
        <v>96.247554686110618</v>
      </c>
      <c r="G12" s="24">
        <v>12668057</v>
      </c>
      <c r="H12" s="22">
        <v>96.322713703083764</v>
      </c>
      <c r="I12" s="9"/>
    </row>
    <row r="13" spans="1:12" ht="13.5" customHeight="1" x14ac:dyDescent="0.15">
      <c r="A13" s="114">
        <v>2017</v>
      </c>
      <c r="B13" s="97">
        <v>29</v>
      </c>
      <c r="C13" s="87">
        <v>155</v>
      </c>
      <c r="D13" s="20">
        <v>96.273291925465841</v>
      </c>
      <c r="E13" s="21">
        <v>5799</v>
      </c>
      <c r="F13" s="20">
        <v>107.15077605321508</v>
      </c>
      <c r="G13" s="21">
        <v>13376551</v>
      </c>
      <c r="H13" s="22">
        <v>105.59275980523294</v>
      </c>
      <c r="I13" s="9"/>
    </row>
    <row r="14" spans="1:12" ht="13.5" customHeight="1" x14ac:dyDescent="0.15">
      <c r="A14" s="114">
        <v>2018</v>
      </c>
      <c r="B14" s="97">
        <v>30</v>
      </c>
      <c r="C14" s="87">
        <v>155</v>
      </c>
      <c r="D14" s="20">
        <v>100</v>
      </c>
      <c r="E14" s="21">
        <v>6027</v>
      </c>
      <c r="F14" s="20">
        <v>103.93171236420073</v>
      </c>
      <c r="G14" s="21">
        <v>14004117</v>
      </c>
      <c r="H14" s="22">
        <v>104.69153819994406</v>
      </c>
      <c r="I14" s="9"/>
    </row>
    <row r="15" spans="1:12" ht="13.5" customHeight="1" x14ac:dyDescent="0.15">
      <c r="A15" s="114">
        <v>2019</v>
      </c>
      <c r="B15" s="97" t="s">
        <v>52</v>
      </c>
      <c r="C15" s="48">
        <v>153</v>
      </c>
      <c r="D15" s="26">
        <v>98.709677419354833</v>
      </c>
      <c r="E15" s="27">
        <v>6097</v>
      </c>
      <c r="F15" s="26">
        <v>101.16144018583041</v>
      </c>
      <c r="G15" s="27">
        <v>13543656</v>
      </c>
      <c r="H15" s="28">
        <v>96.711959775828788</v>
      </c>
      <c r="I15" s="9"/>
    </row>
    <row r="16" spans="1:12" ht="13.5" customHeight="1" x14ac:dyDescent="0.15">
      <c r="A16" s="115">
        <v>2020</v>
      </c>
      <c r="B16" s="138" t="s">
        <v>58</v>
      </c>
      <c r="C16" s="139">
        <v>149</v>
      </c>
      <c r="D16" s="82">
        <f>C16/C15*100</f>
        <v>97.385620915032675</v>
      </c>
      <c r="E16" s="140">
        <v>6159</v>
      </c>
      <c r="F16" s="82">
        <f>E16/E15*100</f>
        <v>101.01689355420697</v>
      </c>
      <c r="G16" s="140">
        <v>14014953</v>
      </c>
      <c r="H16" s="83">
        <f>G16/G15*100</f>
        <v>103.47983587297256</v>
      </c>
      <c r="I16" s="9"/>
    </row>
    <row r="17" spans="2:9" ht="13.5" customHeight="1" x14ac:dyDescent="0.15">
      <c r="B17" s="73"/>
      <c r="C17" s="30"/>
      <c r="D17" s="30"/>
      <c r="E17" s="30"/>
      <c r="F17" s="30"/>
      <c r="G17" s="30"/>
      <c r="H17" s="30"/>
      <c r="I17" s="30"/>
    </row>
    <row r="18" spans="2:9" ht="13.5" customHeight="1" x14ac:dyDescent="0.15">
      <c r="B18" s="74"/>
      <c r="C18" s="29"/>
      <c r="D18" s="29"/>
      <c r="E18" s="29"/>
      <c r="F18" s="29"/>
      <c r="G18" s="29"/>
      <c r="H18" s="29"/>
      <c r="I18" s="29"/>
    </row>
    <row r="19" spans="2:9" ht="6.75" customHeight="1" x14ac:dyDescent="0.15">
      <c r="B19" s="95"/>
      <c r="C19" s="29"/>
      <c r="D19" s="29"/>
      <c r="E19" s="29"/>
      <c r="F19" s="29"/>
      <c r="G19" s="29"/>
    </row>
    <row r="20" spans="2:9" ht="13.5" customHeight="1" x14ac:dyDescent="0.15">
      <c r="B20" s="8"/>
    </row>
    <row r="21" spans="2:9" ht="16.5" customHeight="1" x14ac:dyDescent="0.15">
      <c r="B21" s="88"/>
      <c r="C21" s="89"/>
      <c r="D21" s="89"/>
      <c r="E21" s="89"/>
      <c r="F21" s="90"/>
    </row>
    <row r="22" spans="2:9" ht="16.5" customHeight="1" x14ac:dyDescent="0.15">
      <c r="B22" s="74"/>
      <c r="H22" s="25" t="s">
        <v>48</v>
      </c>
    </row>
  </sheetData>
  <mergeCells count="1">
    <mergeCell ref="A5:B6"/>
  </mergeCells>
  <phoneticPr fontId="5"/>
  <hyperlinks>
    <hyperlink ref="H22" r:id="rId1" display="（資料）経済産業省「工業統計調査」"/>
  </hyperlinks>
  <pageMargins left="0.39370078740157483" right="0.39370078740157483" top="0.39370078740157483" bottom="0.59055118110236227" header="0.51181102362204722" footer="0.51181102362204722"/>
  <pageSetup paperSize="9" orientation="portrait" r:id="rId2"/>
  <headerFooter alignWithMargins="0"/>
  <colBreaks count="1" manualBreakCount="1">
    <brk id="9"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zoomScaleNormal="100" workbookViewId="0"/>
  </sheetViews>
  <sheetFormatPr defaultRowHeight="13.5" x14ac:dyDescent="0.15"/>
  <cols>
    <col min="1" max="1" width="2.5" customWidth="1"/>
    <col min="2" max="2" width="16.625" customWidth="1"/>
    <col min="3" max="6" width="7.5" customWidth="1"/>
    <col min="7" max="7" width="6.625" customWidth="1"/>
    <col min="8" max="8" width="7.5" customWidth="1"/>
    <col min="9" max="9" width="10" customWidth="1"/>
    <col min="10" max="11" width="7.625" customWidth="1"/>
    <col min="12" max="13" width="4.625" customWidth="1"/>
    <col min="14" max="14" width="6.625" customWidth="1"/>
    <col min="15" max="16" width="8.125" customWidth="1"/>
    <col min="17" max="17" width="10.25" bestFit="1" customWidth="1"/>
    <col min="18" max="19" width="8.125" customWidth="1"/>
  </cols>
  <sheetData>
    <row r="1" spans="1:21" s="189" customFormat="1" ht="22.5" customHeight="1" x14ac:dyDescent="0.15">
      <c r="A1" s="188" t="s">
        <v>74</v>
      </c>
    </row>
    <row r="2" spans="1:21" s="191" customFormat="1" ht="37.5" customHeight="1" x14ac:dyDescent="0.15">
      <c r="A2" s="190" t="s">
        <v>75</v>
      </c>
    </row>
    <row r="3" spans="1:21" s="44" customFormat="1" ht="22.5" customHeight="1" x14ac:dyDescent="0.15">
      <c r="A3" s="43" t="s">
        <v>42</v>
      </c>
      <c r="B3" s="43"/>
      <c r="C3" s="43"/>
      <c r="D3" s="43"/>
      <c r="E3" s="43"/>
      <c r="F3" s="43"/>
      <c r="G3" s="43"/>
      <c r="H3" s="43"/>
      <c r="I3" s="43"/>
      <c r="J3" s="43"/>
      <c r="K3" s="43"/>
      <c r="L3" s="43"/>
      <c r="M3" s="43"/>
      <c r="N3" s="43"/>
      <c r="O3" s="43"/>
      <c r="P3" s="43"/>
      <c r="Q3" s="54"/>
      <c r="R3" s="54"/>
      <c r="S3" s="54"/>
      <c r="T3" s="55"/>
      <c r="U3" s="55"/>
    </row>
    <row r="4" spans="1:21" ht="7.5" customHeight="1" x14ac:dyDescent="0.15">
      <c r="A4" s="8"/>
      <c r="B4" s="8"/>
      <c r="C4" s="8"/>
      <c r="D4" s="8"/>
      <c r="E4" s="8"/>
      <c r="F4" s="8"/>
      <c r="G4" s="8"/>
      <c r="H4" s="8"/>
      <c r="I4" s="49"/>
      <c r="J4" s="49"/>
      <c r="K4" s="49"/>
      <c r="L4" s="49"/>
      <c r="M4" s="49"/>
      <c r="N4" s="1"/>
      <c r="O4" s="1"/>
      <c r="P4" s="1"/>
      <c r="Q4" s="12"/>
      <c r="R4" s="12"/>
      <c r="S4" s="12"/>
      <c r="T4" s="2"/>
      <c r="U4" s="2"/>
    </row>
    <row r="5" spans="1:21" ht="13.5" customHeight="1" x14ac:dyDescent="0.15">
      <c r="A5" s="150" t="s">
        <v>24</v>
      </c>
      <c r="B5" s="151"/>
      <c r="C5" s="168" t="s">
        <v>0</v>
      </c>
      <c r="D5" s="155"/>
      <c r="E5" s="156"/>
      <c r="F5" s="154" t="s">
        <v>1</v>
      </c>
      <c r="G5" s="155"/>
      <c r="H5" s="156"/>
      <c r="I5" s="155" t="s">
        <v>2</v>
      </c>
      <c r="J5" s="155"/>
      <c r="K5" s="160"/>
    </row>
    <row r="6" spans="1:21" ht="13.5" customHeight="1" x14ac:dyDescent="0.15">
      <c r="A6" s="164"/>
      <c r="B6" s="165"/>
      <c r="C6" s="169"/>
      <c r="D6" s="158"/>
      <c r="E6" s="159"/>
      <c r="F6" s="157"/>
      <c r="G6" s="158"/>
      <c r="H6" s="159"/>
      <c r="I6" s="158"/>
      <c r="J6" s="158"/>
      <c r="K6" s="161"/>
      <c r="L6" s="4"/>
    </row>
    <row r="7" spans="1:21" ht="13.5" customHeight="1" x14ac:dyDescent="0.15">
      <c r="A7" s="164"/>
      <c r="B7" s="165"/>
      <c r="C7" s="50" t="s">
        <v>4</v>
      </c>
      <c r="D7" s="51" t="s">
        <v>25</v>
      </c>
      <c r="E7" s="51" t="s">
        <v>26</v>
      </c>
      <c r="F7" s="51" t="s">
        <v>4</v>
      </c>
      <c r="G7" s="51" t="s">
        <v>25</v>
      </c>
      <c r="H7" s="51" t="s">
        <v>26</v>
      </c>
      <c r="I7" s="51" t="s">
        <v>27</v>
      </c>
      <c r="J7" s="51" t="s">
        <v>25</v>
      </c>
      <c r="K7" s="52" t="s">
        <v>26</v>
      </c>
      <c r="L7" s="4"/>
    </row>
    <row r="8" spans="1:21" ht="13.5" customHeight="1" x14ac:dyDescent="0.15">
      <c r="A8" s="166"/>
      <c r="B8" s="167"/>
      <c r="C8" s="99" t="s">
        <v>46</v>
      </c>
      <c r="D8" s="100" t="s">
        <v>39</v>
      </c>
      <c r="E8" s="100" t="s">
        <v>39</v>
      </c>
      <c r="F8" s="100" t="s">
        <v>41</v>
      </c>
      <c r="G8" s="100" t="s">
        <v>39</v>
      </c>
      <c r="H8" s="100" t="s">
        <v>39</v>
      </c>
      <c r="I8" s="100" t="s">
        <v>40</v>
      </c>
      <c r="J8" s="100" t="s">
        <v>39</v>
      </c>
      <c r="K8" s="101" t="s">
        <v>39</v>
      </c>
      <c r="L8" s="4"/>
    </row>
    <row r="9" spans="1:21" ht="13.5" customHeight="1" x14ac:dyDescent="0.15">
      <c r="A9" s="162" t="s">
        <v>30</v>
      </c>
      <c r="B9" s="163"/>
      <c r="C9" s="84">
        <v>151</v>
      </c>
      <c r="D9" s="56">
        <v>100</v>
      </c>
      <c r="E9" s="57">
        <v>101.34228187919463</v>
      </c>
      <c r="F9" s="85">
        <v>6037</v>
      </c>
      <c r="G9" s="56">
        <v>100</v>
      </c>
      <c r="H9" s="57">
        <v>98.019158954375712</v>
      </c>
      <c r="I9" s="141">
        <v>14014953</v>
      </c>
      <c r="J9" s="58">
        <v>100</v>
      </c>
      <c r="K9" s="59">
        <v>103.47983587297256</v>
      </c>
      <c r="L9" s="4"/>
      <c r="O9" s="32"/>
    </row>
    <row r="10" spans="1:21" ht="13.5" customHeight="1" x14ac:dyDescent="0.15">
      <c r="A10" s="116">
        <v>9</v>
      </c>
      <c r="B10" s="117" t="s">
        <v>49</v>
      </c>
      <c r="C10" s="142">
        <v>21</v>
      </c>
      <c r="D10" s="60">
        <v>13.90728476821192</v>
      </c>
      <c r="E10" s="61">
        <v>95.454545454545453</v>
      </c>
      <c r="F10" s="143">
        <v>1115</v>
      </c>
      <c r="G10" s="60">
        <v>18.469438462812654</v>
      </c>
      <c r="H10" s="61">
        <v>101.17967332123412</v>
      </c>
      <c r="I10" s="135">
        <v>1992781</v>
      </c>
      <c r="J10" s="61">
        <v>14.218963131735082</v>
      </c>
      <c r="K10" s="63">
        <v>92.365626384709657</v>
      </c>
      <c r="L10" s="3"/>
      <c r="O10" s="32"/>
    </row>
    <row r="11" spans="1:21" ht="13.5" customHeight="1" x14ac:dyDescent="0.15">
      <c r="A11" s="116">
        <v>10</v>
      </c>
      <c r="B11" s="117" t="s">
        <v>59</v>
      </c>
      <c r="C11" s="142">
        <v>4</v>
      </c>
      <c r="D11" s="60">
        <v>2.6490066225165565</v>
      </c>
      <c r="E11" s="61">
        <v>133.33333333333331</v>
      </c>
      <c r="F11" s="143">
        <v>160</v>
      </c>
      <c r="G11" s="60">
        <v>2.6503230081166143</v>
      </c>
      <c r="H11" s="61">
        <v>83.769633507853399</v>
      </c>
      <c r="I11" s="135">
        <v>633281</v>
      </c>
      <c r="J11" s="61">
        <v>4.5186095165642008</v>
      </c>
      <c r="K11" s="63">
        <v>98.625616331259948</v>
      </c>
      <c r="L11" s="3"/>
      <c r="O11" s="32"/>
    </row>
    <row r="12" spans="1:21" ht="13.5" customHeight="1" x14ac:dyDescent="0.15">
      <c r="A12" s="116">
        <v>11</v>
      </c>
      <c r="B12" s="117" t="s">
        <v>16</v>
      </c>
      <c r="C12" s="142">
        <v>4</v>
      </c>
      <c r="D12" s="60">
        <v>2.6490066225165565</v>
      </c>
      <c r="E12" s="61">
        <v>80</v>
      </c>
      <c r="F12" s="143">
        <v>60</v>
      </c>
      <c r="G12" s="60">
        <v>0.99387112804373035</v>
      </c>
      <c r="H12" s="61">
        <v>95.238095238095227</v>
      </c>
      <c r="I12" s="135">
        <v>67676</v>
      </c>
      <c r="J12" s="61">
        <v>0.48288424513446454</v>
      </c>
      <c r="K12" s="63">
        <v>104.01930495996066</v>
      </c>
      <c r="L12" s="3"/>
      <c r="O12" s="32"/>
    </row>
    <row r="13" spans="1:21" ht="13.5" customHeight="1" x14ac:dyDescent="0.15">
      <c r="A13" s="116">
        <v>12</v>
      </c>
      <c r="B13" s="117" t="s">
        <v>60</v>
      </c>
      <c r="C13" s="142">
        <v>2</v>
      </c>
      <c r="D13" s="60">
        <v>1.3245033112582782</v>
      </c>
      <c r="E13" s="61">
        <v>66.666666666666657</v>
      </c>
      <c r="F13" s="143">
        <v>14</v>
      </c>
      <c r="G13" s="60">
        <v>0.23190326321020374</v>
      </c>
      <c r="H13" s="61">
        <v>73.68421052631578</v>
      </c>
      <c r="I13" s="135" t="s">
        <v>28</v>
      </c>
      <c r="J13" s="135" t="s">
        <v>28</v>
      </c>
      <c r="K13" s="136" t="s">
        <v>28</v>
      </c>
      <c r="L13" s="3"/>
      <c r="O13" s="32"/>
    </row>
    <row r="14" spans="1:21" ht="13.5" customHeight="1" x14ac:dyDescent="0.15">
      <c r="A14" s="116">
        <v>13</v>
      </c>
      <c r="B14" s="117" t="s">
        <v>67</v>
      </c>
      <c r="C14" s="142">
        <v>3</v>
      </c>
      <c r="D14" s="60">
        <v>1.9867549668874174</v>
      </c>
      <c r="E14" s="61">
        <v>100</v>
      </c>
      <c r="F14" s="143">
        <v>24</v>
      </c>
      <c r="G14" s="60">
        <v>0.3975484512174921</v>
      </c>
      <c r="H14" s="61">
        <v>63.157894736842103</v>
      </c>
      <c r="I14" s="135">
        <v>57064</v>
      </c>
      <c r="J14" s="64">
        <v>0.40716511857014437</v>
      </c>
      <c r="K14" s="63">
        <v>62.415505436090392</v>
      </c>
      <c r="L14" s="3"/>
      <c r="O14" s="32"/>
    </row>
    <row r="15" spans="1:21" ht="13.5" customHeight="1" x14ac:dyDescent="0.15">
      <c r="A15" s="116">
        <v>14</v>
      </c>
      <c r="B15" s="117" t="s">
        <v>61</v>
      </c>
      <c r="C15" s="142">
        <v>1</v>
      </c>
      <c r="D15" s="60">
        <v>0.66225165562913912</v>
      </c>
      <c r="E15" s="61">
        <v>50</v>
      </c>
      <c r="F15" s="143">
        <v>9</v>
      </c>
      <c r="G15" s="60">
        <v>0.14908066920655955</v>
      </c>
      <c r="H15" s="61">
        <v>42.857142857142854</v>
      </c>
      <c r="I15" s="135" t="s">
        <v>28</v>
      </c>
      <c r="J15" s="62" t="s">
        <v>28</v>
      </c>
      <c r="K15" s="65" t="s">
        <v>28</v>
      </c>
      <c r="L15" s="5"/>
      <c r="O15" s="32"/>
    </row>
    <row r="16" spans="1:21" ht="13.5" customHeight="1" x14ac:dyDescent="0.15">
      <c r="A16" s="116">
        <v>15</v>
      </c>
      <c r="B16" s="117" t="s">
        <v>17</v>
      </c>
      <c r="C16" s="142">
        <v>3</v>
      </c>
      <c r="D16" s="60">
        <v>1.9867549668874174</v>
      </c>
      <c r="E16" s="61">
        <v>75</v>
      </c>
      <c r="F16" s="143">
        <v>32</v>
      </c>
      <c r="G16" s="60">
        <v>0.53006460162332281</v>
      </c>
      <c r="H16" s="61">
        <v>96.969696969696969</v>
      </c>
      <c r="I16" s="135">
        <v>23967</v>
      </c>
      <c r="J16" s="61">
        <v>0.17101020602780473</v>
      </c>
      <c r="K16" s="63">
        <v>84.141974441791874</v>
      </c>
      <c r="L16" s="5"/>
      <c r="O16" s="32"/>
    </row>
    <row r="17" spans="1:21" ht="13.5" customHeight="1" x14ac:dyDescent="0.15">
      <c r="A17" s="116">
        <v>18</v>
      </c>
      <c r="B17" s="117" t="s">
        <v>62</v>
      </c>
      <c r="C17" s="142">
        <v>12</v>
      </c>
      <c r="D17" s="60">
        <v>7.9470198675496695</v>
      </c>
      <c r="E17" s="61">
        <v>92.307692307692307</v>
      </c>
      <c r="F17" s="143">
        <v>359</v>
      </c>
      <c r="G17" s="60">
        <v>5.946662249461653</v>
      </c>
      <c r="H17" s="61">
        <v>62.76223776223776</v>
      </c>
      <c r="I17" s="135">
        <v>357615</v>
      </c>
      <c r="J17" s="61">
        <v>2.5516674939973041</v>
      </c>
      <c r="K17" s="63">
        <v>87.812154696132595</v>
      </c>
      <c r="L17" s="5"/>
      <c r="O17" s="32"/>
    </row>
    <row r="18" spans="1:21" ht="13.5" customHeight="1" x14ac:dyDescent="0.15">
      <c r="A18" s="116">
        <v>19</v>
      </c>
      <c r="B18" s="117" t="s">
        <v>63</v>
      </c>
      <c r="C18" s="142">
        <v>3</v>
      </c>
      <c r="D18" s="60">
        <v>1.9867549668874174</v>
      </c>
      <c r="E18" s="61">
        <v>100</v>
      </c>
      <c r="F18" s="62">
        <v>152</v>
      </c>
      <c r="G18" s="60">
        <v>2.5178068577107835</v>
      </c>
      <c r="H18" s="61">
        <v>93.251533742331276</v>
      </c>
      <c r="I18" s="135">
        <v>209287</v>
      </c>
      <c r="J18" s="61">
        <v>1.493312178785045</v>
      </c>
      <c r="K18" s="63">
        <v>86.943535120224652</v>
      </c>
      <c r="L18" s="5"/>
      <c r="O18" s="32"/>
    </row>
    <row r="19" spans="1:21" ht="13.5" customHeight="1" x14ac:dyDescent="0.15">
      <c r="A19" s="116">
        <v>21</v>
      </c>
      <c r="B19" s="117" t="s">
        <v>64</v>
      </c>
      <c r="C19" s="142">
        <v>5</v>
      </c>
      <c r="D19" s="60">
        <v>3.3112582781456954</v>
      </c>
      <c r="E19" s="61">
        <v>100</v>
      </c>
      <c r="F19" s="143">
        <v>178</v>
      </c>
      <c r="G19" s="60">
        <v>2.948484346529733</v>
      </c>
      <c r="H19" s="61">
        <v>95.18716577540107</v>
      </c>
      <c r="I19" s="135">
        <v>249026</v>
      </c>
      <c r="J19" s="61">
        <v>1.7768593301739934</v>
      </c>
      <c r="K19" s="63">
        <v>101.12936303275193</v>
      </c>
      <c r="L19" s="5"/>
      <c r="O19" s="32"/>
    </row>
    <row r="20" spans="1:21" ht="13.5" customHeight="1" x14ac:dyDescent="0.15">
      <c r="A20" s="116">
        <v>22</v>
      </c>
      <c r="B20" s="117" t="s">
        <v>18</v>
      </c>
      <c r="C20" s="142">
        <v>2</v>
      </c>
      <c r="D20" s="60">
        <v>1.3245033112582782</v>
      </c>
      <c r="E20" s="61">
        <v>66.666666666666657</v>
      </c>
      <c r="F20" s="143">
        <v>19</v>
      </c>
      <c r="G20" s="60">
        <v>0.31472585721384794</v>
      </c>
      <c r="H20" s="61">
        <v>55.882352941176471</v>
      </c>
      <c r="I20" s="135" t="s">
        <v>28</v>
      </c>
      <c r="J20" s="135" t="s">
        <v>28</v>
      </c>
      <c r="K20" s="136" t="s">
        <v>28</v>
      </c>
      <c r="L20" s="5"/>
      <c r="O20" s="32"/>
    </row>
    <row r="21" spans="1:21" ht="13.5" customHeight="1" x14ac:dyDescent="0.15">
      <c r="A21" s="116">
        <v>23</v>
      </c>
      <c r="B21" s="117" t="s">
        <v>50</v>
      </c>
      <c r="C21" s="142">
        <v>5</v>
      </c>
      <c r="D21" s="60">
        <v>3.3112582781456954</v>
      </c>
      <c r="E21" s="61">
        <v>100</v>
      </c>
      <c r="F21" s="143">
        <v>177</v>
      </c>
      <c r="G21" s="60">
        <v>2.9319198277290046</v>
      </c>
      <c r="H21" s="61">
        <v>384.78260869565219</v>
      </c>
      <c r="I21" s="135">
        <v>565341</v>
      </c>
      <c r="J21" s="61">
        <v>4.0338415690726892</v>
      </c>
      <c r="K21" s="63">
        <v>1315.1747080444795</v>
      </c>
      <c r="L21" s="5"/>
      <c r="O21" s="32"/>
    </row>
    <row r="22" spans="1:21" ht="13.5" customHeight="1" x14ac:dyDescent="0.15">
      <c r="A22" s="116">
        <v>24</v>
      </c>
      <c r="B22" s="117" t="s">
        <v>65</v>
      </c>
      <c r="C22" s="142">
        <v>31</v>
      </c>
      <c r="D22" s="60">
        <v>20.52980132450331</v>
      </c>
      <c r="E22" s="61">
        <v>110.71428571428572</v>
      </c>
      <c r="F22" s="143">
        <v>1106</v>
      </c>
      <c r="G22" s="60">
        <v>18.320357793606096</v>
      </c>
      <c r="H22" s="61">
        <v>111.94331983805668</v>
      </c>
      <c r="I22" s="135">
        <v>3683934</v>
      </c>
      <c r="J22" s="61">
        <v>26.2857392386546</v>
      </c>
      <c r="K22" s="63">
        <v>92.739924799764779</v>
      </c>
      <c r="L22" s="5"/>
      <c r="O22" s="32"/>
    </row>
    <row r="23" spans="1:21" ht="13.5" customHeight="1" x14ac:dyDescent="0.15">
      <c r="A23" s="116">
        <v>25</v>
      </c>
      <c r="B23" s="117" t="s">
        <v>68</v>
      </c>
      <c r="C23" s="142">
        <v>9</v>
      </c>
      <c r="D23" s="60">
        <v>5.9602649006622519</v>
      </c>
      <c r="E23" s="61">
        <v>100</v>
      </c>
      <c r="F23" s="143">
        <v>975</v>
      </c>
      <c r="G23" s="60">
        <v>16.150405830710618</v>
      </c>
      <c r="H23" s="61">
        <v>97.305389221556879</v>
      </c>
      <c r="I23" s="135">
        <v>3534393</v>
      </c>
      <c r="J23" s="61">
        <v>25.218728881930609</v>
      </c>
      <c r="K23" s="63">
        <v>107.86598637877931</v>
      </c>
      <c r="L23" s="5"/>
      <c r="O23" s="32"/>
    </row>
    <row r="24" spans="1:21" ht="13.5" customHeight="1" x14ac:dyDescent="0.15">
      <c r="A24" s="116">
        <v>26</v>
      </c>
      <c r="B24" s="117" t="s">
        <v>69</v>
      </c>
      <c r="C24" s="142">
        <v>20</v>
      </c>
      <c r="D24" s="60">
        <v>13.245033112582782</v>
      </c>
      <c r="E24" s="61">
        <v>117.64705882352942</v>
      </c>
      <c r="F24" s="143">
        <v>583</v>
      </c>
      <c r="G24" s="60">
        <v>9.6571144608249124</v>
      </c>
      <c r="H24" s="61">
        <v>82.930298719772395</v>
      </c>
      <c r="I24" s="135">
        <v>729090</v>
      </c>
      <c r="J24" s="61">
        <v>5.2022293617395645</v>
      </c>
      <c r="K24" s="63">
        <v>61.197304629269013</v>
      </c>
      <c r="L24" s="5"/>
      <c r="O24" s="32"/>
    </row>
    <row r="25" spans="1:21" ht="13.5" customHeight="1" x14ac:dyDescent="0.15">
      <c r="A25" s="116">
        <v>27</v>
      </c>
      <c r="B25" s="117" t="s">
        <v>70</v>
      </c>
      <c r="C25" s="142">
        <v>4</v>
      </c>
      <c r="D25" s="60">
        <v>2.6490066225165565</v>
      </c>
      <c r="E25" s="61">
        <v>133.33333333333331</v>
      </c>
      <c r="F25" s="143">
        <v>217</v>
      </c>
      <c r="G25" s="60">
        <v>3.594500579758158</v>
      </c>
      <c r="H25" s="61">
        <v>195.4954954954955</v>
      </c>
      <c r="I25" s="135">
        <v>659729</v>
      </c>
      <c r="J25" s="61">
        <v>4.7073222436065247</v>
      </c>
      <c r="K25" s="63">
        <v>364.97914338507837</v>
      </c>
      <c r="L25" s="5"/>
      <c r="O25" s="32"/>
    </row>
    <row r="26" spans="1:21" ht="13.5" customHeight="1" x14ac:dyDescent="0.15">
      <c r="A26" s="116">
        <v>28</v>
      </c>
      <c r="B26" s="117" t="s">
        <v>66</v>
      </c>
      <c r="C26" s="144">
        <v>10</v>
      </c>
      <c r="D26" s="60">
        <v>6.6225165562913908</v>
      </c>
      <c r="E26" s="61">
        <v>111.11111111111111</v>
      </c>
      <c r="F26" s="143">
        <v>471</v>
      </c>
      <c r="G26" s="60">
        <v>7.8018883551432827</v>
      </c>
      <c r="H26" s="61">
        <v>170.03610108303249</v>
      </c>
      <c r="I26" s="135">
        <v>663433</v>
      </c>
      <c r="J26" s="61">
        <v>4.7337511584947878</v>
      </c>
      <c r="K26" s="63">
        <v>207.41225903670957</v>
      </c>
      <c r="L26" s="5"/>
      <c r="O26" s="32"/>
    </row>
    <row r="27" spans="1:21" ht="13.5" customHeight="1" x14ac:dyDescent="0.15">
      <c r="A27" s="116">
        <v>29</v>
      </c>
      <c r="B27" s="117" t="s">
        <v>71</v>
      </c>
      <c r="C27" s="145">
        <v>6</v>
      </c>
      <c r="D27" s="60">
        <v>3.9735099337748347</v>
      </c>
      <c r="E27" s="61">
        <v>75</v>
      </c>
      <c r="F27" s="143">
        <v>294</v>
      </c>
      <c r="G27" s="60">
        <v>4.8699685274142785</v>
      </c>
      <c r="H27" s="61">
        <v>51.943462897526501</v>
      </c>
      <c r="I27" s="135">
        <v>458032</v>
      </c>
      <c r="J27" s="61">
        <v>3.2681665075865758</v>
      </c>
      <c r="K27" s="63">
        <v>84.202011883051938</v>
      </c>
      <c r="L27" s="5"/>
      <c r="O27" s="32"/>
    </row>
    <row r="28" spans="1:21" ht="13.5" customHeight="1" x14ac:dyDescent="0.15">
      <c r="A28" s="116">
        <v>30</v>
      </c>
      <c r="B28" s="117" t="s">
        <v>51</v>
      </c>
      <c r="C28" s="145">
        <v>3</v>
      </c>
      <c r="D28" s="60">
        <v>1.9867549668874174</v>
      </c>
      <c r="E28" s="61">
        <v>150</v>
      </c>
      <c r="F28" s="143">
        <v>64</v>
      </c>
      <c r="G28" s="60">
        <v>1.0601292032466456</v>
      </c>
      <c r="H28" s="61">
        <v>290.90909090909093</v>
      </c>
      <c r="I28" s="62">
        <v>48702</v>
      </c>
      <c r="J28" s="61">
        <v>0.34750027345792744</v>
      </c>
      <c r="K28" s="68" t="s">
        <v>28</v>
      </c>
      <c r="L28" s="5"/>
      <c r="O28" s="32"/>
    </row>
    <row r="29" spans="1:21" ht="13.5" customHeight="1" x14ac:dyDescent="0.15">
      <c r="A29" s="118">
        <v>31</v>
      </c>
      <c r="B29" s="119" t="s">
        <v>38</v>
      </c>
      <c r="C29" s="144">
        <v>1</v>
      </c>
      <c r="D29" s="66">
        <v>0.66225165562913912</v>
      </c>
      <c r="E29" s="61">
        <v>100</v>
      </c>
      <c r="F29" s="146">
        <v>15</v>
      </c>
      <c r="G29" s="66">
        <v>0.24846778201093259</v>
      </c>
      <c r="H29" s="61">
        <v>93.75</v>
      </c>
      <c r="I29" s="67" t="s">
        <v>28</v>
      </c>
      <c r="J29" s="67" t="s">
        <v>28</v>
      </c>
      <c r="K29" s="68" t="s">
        <v>28</v>
      </c>
      <c r="L29" s="5"/>
      <c r="O29" s="32"/>
    </row>
    <row r="30" spans="1:21" ht="13.5" customHeight="1" x14ac:dyDescent="0.15">
      <c r="A30" s="120">
        <v>32</v>
      </c>
      <c r="B30" s="121" t="s">
        <v>10</v>
      </c>
      <c r="C30" s="147">
        <v>2</v>
      </c>
      <c r="D30" s="69">
        <v>1.3245033112582782</v>
      </c>
      <c r="E30" s="70">
        <v>200</v>
      </c>
      <c r="F30" s="148">
        <v>13</v>
      </c>
      <c r="G30" s="69">
        <v>0.2153387444094749</v>
      </c>
      <c r="H30" s="70">
        <v>260</v>
      </c>
      <c r="I30" s="71" t="s">
        <v>28</v>
      </c>
      <c r="J30" s="71" t="s">
        <v>28</v>
      </c>
      <c r="K30" s="72" t="s">
        <v>28</v>
      </c>
      <c r="L30" s="5"/>
      <c r="O30" s="32"/>
    </row>
    <row r="31" spans="1:21" ht="13.5" customHeight="1" x14ac:dyDescent="0.15">
      <c r="A31" s="75"/>
      <c r="B31" s="76"/>
      <c r="C31" s="8"/>
      <c r="D31" s="8"/>
      <c r="E31" s="8"/>
      <c r="F31" s="8"/>
      <c r="G31" s="8"/>
      <c r="H31" s="8"/>
      <c r="I31" s="31"/>
      <c r="J31" s="8"/>
      <c r="K31" s="7"/>
      <c r="L31" s="7"/>
      <c r="M31" s="7"/>
      <c r="N31" s="8"/>
      <c r="O31" s="8"/>
      <c r="P31" s="8"/>
      <c r="Q31" s="31"/>
      <c r="R31" s="8"/>
      <c r="S31" s="7"/>
      <c r="T31" s="7"/>
      <c r="U31" s="32"/>
    </row>
    <row r="32" spans="1:21" ht="13.5" customHeight="1" x14ac:dyDescent="0.15">
      <c r="A32" s="73"/>
      <c r="B32" s="77"/>
      <c r="C32" s="45"/>
      <c r="D32" s="45"/>
      <c r="E32" s="45"/>
      <c r="F32" s="45"/>
      <c r="G32" s="45"/>
      <c r="H32" s="45"/>
      <c r="I32" s="45"/>
      <c r="J32" s="45"/>
      <c r="K32" s="7"/>
      <c r="L32" s="7"/>
      <c r="M32" s="7"/>
      <c r="N32" s="45"/>
      <c r="O32" s="45"/>
      <c r="P32" s="45"/>
      <c r="Q32" s="45"/>
      <c r="R32" s="45"/>
      <c r="S32" s="7"/>
      <c r="T32" s="7"/>
    </row>
    <row r="33" spans="1:18" ht="35.25" customHeight="1" x14ac:dyDescent="0.15">
      <c r="A33" s="8"/>
      <c r="B33" s="7"/>
      <c r="C33" s="7"/>
      <c r="D33" s="7"/>
      <c r="E33" s="7"/>
      <c r="F33" s="7"/>
      <c r="G33" s="7"/>
      <c r="H33" s="7"/>
      <c r="I33" s="7"/>
      <c r="J33" s="7"/>
      <c r="K33" s="78" t="s">
        <v>73</v>
      </c>
      <c r="L33" s="53"/>
      <c r="M33" s="53"/>
      <c r="N33" s="6"/>
      <c r="O33" s="6"/>
      <c r="P33" s="6"/>
      <c r="Q33" s="6"/>
      <c r="R33" s="6"/>
    </row>
  </sheetData>
  <sortState ref="A35:G54">
    <sortCondition ref="A57"/>
  </sortState>
  <mergeCells count="5">
    <mergeCell ref="F5:H6"/>
    <mergeCell ref="I5:K6"/>
    <mergeCell ref="A9:B9"/>
    <mergeCell ref="A5:B8"/>
    <mergeCell ref="C5:E6"/>
  </mergeCells>
  <phoneticPr fontId="5"/>
  <pageMargins left="0.75" right="0.75" top="1" bottom="1" header="0.51200000000000001" footer="0.51200000000000001"/>
  <pageSetup paperSize="9" scale="99" orientation="portrait" r:id="rId1"/>
  <headerFooter alignWithMargins="0"/>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zoomScaleNormal="100" workbookViewId="0"/>
  </sheetViews>
  <sheetFormatPr defaultRowHeight="13.5" x14ac:dyDescent="0.15"/>
  <cols>
    <col min="1" max="1" width="6.25" customWidth="1"/>
    <col min="2" max="2" width="8.75" customWidth="1"/>
    <col min="3" max="3" width="6.25" customWidth="1"/>
    <col min="4" max="13" width="6.875" customWidth="1"/>
  </cols>
  <sheetData>
    <row r="1" spans="1:14" s="189" customFormat="1" ht="22.5" customHeight="1" x14ac:dyDescent="0.15">
      <c r="A1" s="188" t="s">
        <v>74</v>
      </c>
    </row>
    <row r="2" spans="1:14" s="191" customFormat="1" ht="37.5" customHeight="1" x14ac:dyDescent="0.2">
      <c r="A2" s="190" t="s">
        <v>75</v>
      </c>
    </row>
    <row r="3" spans="1:14" s="44" customFormat="1" ht="22.5" customHeight="1" x14ac:dyDescent="0.15">
      <c r="A3" s="44" t="s">
        <v>55</v>
      </c>
      <c r="L3" s="174" t="s">
        <v>23</v>
      </c>
      <c r="M3" s="174"/>
    </row>
    <row r="4" spans="1:14" s="1" customFormat="1" ht="7.5" customHeight="1" x14ac:dyDescent="0.15">
      <c r="B4" s="12"/>
      <c r="C4" s="12"/>
      <c r="D4" s="12"/>
      <c r="E4" s="12"/>
      <c r="F4" s="12"/>
      <c r="G4" s="12"/>
      <c r="H4" s="12"/>
      <c r="I4" s="12"/>
      <c r="J4" s="12"/>
      <c r="K4" s="12"/>
      <c r="L4" s="175"/>
      <c r="M4" s="175"/>
    </row>
    <row r="5" spans="1:14" s="1" customFormat="1" ht="13.5" customHeight="1" x14ac:dyDescent="0.15">
      <c r="A5" s="176" t="s">
        <v>31</v>
      </c>
      <c r="B5" s="177"/>
      <c r="C5" s="180" t="s">
        <v>44</v>
      </c>
      <c r="D5" s="182" t="s">
        <v>5</v>
      </c>
      <c r="E5" s="182"/>
      <c r="F5" s="182"/>
      <c r="G5" s="182"/>
      <c r="H5" s="182" t="s">
        <v>6</v>
      </c>
      <c r="I5" s="182"/>
      <c r="J5" s="182"/>
      <c r="K5" s="182"/>
      <c r="L5" s="182"/>
      <c r="M5" s="183"/>
    </row>
    <row r="6" spans="1:14" s="1" customFormat="1" ht="27" customHeight="1" x14ac:dyDescent="0.15">
      <c r="A6" s="178"/>
      <c r="B6" s="179"/>
      <c r="C6" s="181"/>
      <c r="D6" s="13" t="s">
        <v>7</v>
      </c>
      <c r="E6" s="13" t="s">
        <v>8</v>
      </c>
      <c r="F6" s="13" t="s">
        <v>9</v>
      </c>
      <c r="G6" s="81" t="s">
        <v>43</v>
      </c>
      <c r="H6" s="86" t="s">
        <v>11</v>
      </c>
      <c r="I6" s="14" t="s">
        <v>12</v>
      </c>
      <c r="J6" s="86" t="s">
        <v>13</v>
      </c>
      <c r="K6" s="14" t="s">
        <v>14</v>
      </c>
      <c r="L6" s="14" t="s">
        <v>15</v>
      </c>
      <c r="M6" s="15" t="s">
        <v>10</v>
      </c>
    </row>
    <row r="7" spans="1:14" s="1" customFormat="1" ht="13.5" customHeight="1" x14ac:dyDescent="0.15">
      <c r="A7" s="114">
        <v>2010</v>
      </c>
      <c r="B7" s="98" t="s">
        <v>57</v>
      </c>
      <c r="C7" s="19">
        <v>6839</v>
      </c>
      <c r="D7" s="16">
        <v>1314</v>
      </c>
      <c r="E7" s="16">
        <v>5266</v>
      </c>
      <c r="F7" s="16">
        <v>259</v>
      </c>
      <c r="G7" s="94" t="s">
        <v>29</v>
      </c>
      <c r="H7" s="17">
        <v>448</v>
      </c>
      <c r="I7" s="17">
        <v>585</v>
      </c>
      <c r="J7" s="16">
        <v>1999</v>
      </c>
      <c r="K7" s="184">
        <v>3195</v>
      </c>
      <c r="L7" s="185"/>
      <c r="M7" s="18">
        <v>612</v>
      </c>
      <c r="N7" s="8"/>
    </row>
    <row r="8" spans="1:14" s="1" customFormat="1" ht="13.5" customHeight="1" x14ac:dyDescent="0.15">
      <c r="A8" s="114">
        <v>2011</v>
      </c>
      <c r="B8" s="102">
        <v>23</v>
      </c>
      <c r="C8" s="19">
        <v>5725</v>
      </c>
      <c r="D8" s="16">
        <v>707</v>
      </c>
      <c r="E8" s="16">
        <v>4776</v>
      </c>
      <c r="F8" s="16">
        <v>242</v>
      </c>
      <c r="G8" s="94" t="s">
        <v>29</v>
      </c>
      <c r="H8" s="91" t="s">
        <v>29</v>
      </c>
      <c r="I8" s="91" t="s">
        <v>29</v>
      </c>
      <c r="J8" s="126" t="s">
        <v>29</v>
      </c>
      <c r="K8" s="170" t="s">
        <v>29</v>
      </c>
      <c r="L8" s="171"/>
      <c r="M8" s="92" t="s">
        <v>29</v>
      </c>
      <c r="N8" s="8"/>
    </row>
    <row r="9" spans="1:14" s="1" customFormat="1" ht="13.5" customHeight="1" x14ac:dyDescent="0.15">
      <c r="A9" s="114">
        <v>2012</v>
      </c>
      <c r="B9" s="98">
        <v>24</v>
      </c>
      <c r="C9" s="19">
        <v>5205</v>
      </c>
      <c r="D9" s="16">
        <v>1395</v>
      </c>
      <c r="E9" s="16">
        <v>3310</v>
      </c>
      <c r="F9" s="16">
        <v>500</v>
      </c>
      <c r="G9" s="94" t="s">
        <v>29</v>
      </c>
      <c r="H9" s="17">
        <v>293</v>
      </c>
      <c r="I9" s="17">
        <v>505</v>
      </c>
      <c r="J9" s="16">
        <v>1852</v>
      </c>
      <c r="K9" s="170">
        <v>2140</v>
      </c>
      <c r="L9" s="171"/>
      <c r="M9" s="18">
        <v>415</v>
      </c>
      <c r="N9" s="8"/>
    </row>
    <row r="10" spans="1:14" ht="13.5" customHeight="1" x14ac:dyDescent="0.15">
      <c r="A10" s="114">
        <v>2013</v>
      </c>
      <c r="B10" s="98">
        <v>25</v>
      </c>
      <c r="C10" s="19">
        <v>6701</v>
      </c>
      <c r="D10" s="16">
        <v>1919</v>
      </c>
      <c r="E10" s="16">
        <v>4426</v>
      </c>
      <c r="F10" s="16">
        <v>356</v>
      </c>
      <c r="G10" s="94" t="s">
        <v>29</v>
      </c>
      <c r="H10" s="17">
        <v>427</v>
      </c>
      <c r="I10" s="17">
        <v>545</v>
      </c>
      <c r="J10" s="16">
        <v>2594</v>
      </c>
      <c r="K10" s="170">
        <v>2570</v>
      </c>
      <c r="L10" s="171"/>
      <c r="M10" s="18">
        <v>565</v>
      </c>
      <c r="N10" s="7"/>
    </row>
    <row r="11" spans="1:14" ht="13.5" customHeight="1" x14ac:dyDescent="0.15">
      <c r="A11" s="114">
        <v>2014</v>
      </c>
      <c r="B11" s="98">
        <v>26</v>
      </c>
      <c r="C11" s="19">
        <v>6656</v>
      </c>
      <c r="D11" s="16">
        <v>1744</v>
      </c>
      <c r="E11" s="16">
        <v>4402</v>
      </c>
      <c r="F11" s="16">
        <v>510</v>
      </c>
      <c r="G11" s="94" t="s">
        <v>29</v>
      </c>
      <c r="H11" s="17">
        <v>455</v>
      </c>
      <c r="I11" s="17">
        <v>469</v>
      </c>
      <c r="J11" s="16">
        <v>2435</v>
      </c>
      <c r="K11" s="170">
        <v>2466</v>
      </c>
      <c r="L11" s="171"/>
      <c r="M11" s="18">
        <v>831</v>
      </c>
      <c r="N11" s="7"/>
    </row>
    <row r="12" spans="1:14" ht="13.5" customHeight="1" x14ac:dyDescent="0.15">
      <c r="A12" s="114">
        <v>2015</v>
      </c>
      <c r="B12" s="102">
        <v>27</v>
      </c>
      <c r="C12" s="19">
        <v>3907</v>
      </c>
      <c r="D12" s="16">
        <v>593</v>
      </c>
      <c r="E12" s="16">
        <v>3296</v>
      </c>
      <c r="F12" s="16">
        <v>18</v>
      </c>
      <c r="G12" s="94" t="s">
        <v>29</v>
      </c>
      <c r="H12" s="126" t="s">
        <v>29</v>
      </c>
      <c r="I12" s="91" t="s">
        <v>29</v>
      </c>
      <c r="J12" s="126" t="s">
        <v>29</v>
      </c>
      <c r="K12" s="170" t="s">
        <v>29</v>
      </c>
      <c r="L12" s="171"/>
      <c r="M12" s="92" t="s">
        <v>29</v>
      </c>
      <c r="N12" s="7"/>
    </row>
    <row r="13" spans="1:14" s="7" customFormat="1" ht="13.5" customHeight="1" x14ac:dyDescent="0.15">
      <c r="A13" s="114">
        <v>2016</v>
      </c>
      <c r="B13" s="98">
        <v>28</v>
      </c>
      <c r="C13" s="19">
        <v>5204</v>
      </c>
      <c r="D13" s="16">
        <v>616</v>
      </c>
      <c r="E13" s="16">
        <v>4588</v>
      </c>
      <c r="F13" s="126" t="s">
        <v>29</v>
      </c>
      <c r="G13" s="94" t="s">
        <v>29</v>
      </c>
      <c r="H13" s="91" t="s">
        <v>29</v>
      </c>
      <c r="I13" s="91" t="s">
        <v>29</v>
      </c>
      <c r="J13" s="126" t="s">
        <v>29</v>
      </c>
      <c r="K13" s="170" t="s">
        <v>29</v>
      </c>
      <c r="L13" s="171"/>
      <c r="M13" s="127" t="s">
        <v>29</v>
      </c>
    </row>
    <row r="14" spans="1:14" s="7" customFormat="1" ht="13.5" customHeight="1" x14ac:dyDescent="0.15">
      <c r="A14" s="114">
        <v>2017</v>
      </c>
      <c r="B14" s="98">
        <v>29</v>
      </c>
      <c r="C14" s="46">
        <v>4416</v>
      </c>
      <c r="D14" s="47">
        <v>668</v>
      </c>
      <c r="E14" s="47">
        <v>3745</v>
      </c>
      <c r="F14" s="94" t="s">
        <v>29</v>
      </c>
      <c r="G14" s="47">
        <v>3</v>
      </c>
      <c r="H14" s="93" t="s">
        <v>29</v>
      </c>
      <c r="I14" s="93" t="s">
        <v>29</v>
      </c>
      <c r="J14" s="94" t="s">
        <v>29</v>
      </c>
      <c r="K14" s="170" t="s">
        <v>29</v>
      </c>
      <c r="L14" s="171"/>
      <c r="M14" s="128" t="s">
        <v>29</v>
      </c>
    </row>
    <row r="15" spans="1:14" s="7" customFormat="1" ht="13.5" customHeight="1" x14ac:dyDescent="0.15">
      <c r="A15" s="114">
        <v>2018</v>
      </c>
      <c r="B15" s="124">
        <v>30</v>
      </c>
      <c r="C15" s="19">
        <v>4719</v>
      </c>
      <c r="D15" s="16">
        <v>662</v>
      </c>
      <c r="E15" s="16">
        <v>4054</v>
      </c>
      <c r="F15" s="126" t="s">
        <v>29</v>
      </c>
      <c r="G15" s="16">
        <v>3</v>
      </c>
      <c r="H15" s="91" t="s">
        <v>29</v>
      </c>
      <c r="I15" s="91" t="s">
        <v>29</v>
      </c>
      <c r="J15" s="126" t="s">
        <v>29</v>
      </c>
      <c r="K15" s="172" t="s">
        <v>29</v>
      </c>
      <c r="L15" s="172"/>
      <c r="M15" s="92" t="s">
        <v>29</v>
      </c>
    </row>
    <row r="16" spans="1:14" s="7" customFormat="1" ht="13.5" customHeight="1" x14ac:dyDescent="0.15">
      <c r="A16" s="123">
        <v>2019</v>
      </c>
      <c r="B16" s="129" t="s">
        <v>53</v>
      </c>
      <c r="C16" s="130">
        <v>4411</v>
      </c>
      <c r="D16" s="131">
        <v>665</v>
      </c>
      <c r="E16" s="131">
        <v>3743</v>
      </c>
      <c r="F16" s="132" t="s">
        <v>29</v>
      </c>
      <c r="G16" s="131">
        <v>3</v>
      </c>
      <c r="H16" s="133" t="s">
        <v>29</v>
      </c>
      <c r="I16" s="133" t="s">
        <v>29</v>
      </c>
      <c r="J16" s="132" t="s">
        <v>29</v>
      </c>
      <c r="K16" s="173" t="s">
        <v>29</v>
      </c>
      <c r="L16" s="173"/>
      <c r="M16" s="134" t="s">
        <v>29</v>
      </c>
    </row>
    <row r="17" spans="2:14" ht="13.5" customHeight="1" x14ac:dyDescent="0.15">
      <c r="B17" s="73"/>
      <c r="C17" s="40"/>
      <c r="D17" s="40"/>
      <c r="E17" s="40"/>
      <c r="F17" s="40"/>
      <c r="G17" s="40"/>
      <c r="H17" s="41"/>
      <c r="I17" s="41"/>
      <c r="J17" s="42"/>
      <c r="K17" s="42"/>
      <c r="L17" s="42"/>
      <c r="M17" s="42"/>
      <c r="N17" s="7"/>
    </row>
    <row r="18" spans="2:14" ht="13.5" customHeight="1" x14ac:dyDescent="0.15">
      <c r="B18" s="79"/>
    </row>
    <row r="19" spans="2:14" ht="6.75" customHeight="1" x14ac:dyDescent="0.15">
      <c r="B19" s="79"/>
    </row>
    <row r="20" spans="2:14" ht="13.5" customHeight="1" x14ac:dyDescent="0.15">
      <c r="M20" s="39" t="s">
        <v>48</v>
      </c>
    </row>
  </sheetData>
  <mergeCells count="15">
    <mergeCell ref="K13:L13"/>
    <mergeCell ref="L3:M4"/>
    <mergeCell ref="A5:B6"/>
    <mergeCell ref="C5:C6"/>
    <mergeCell ref="D5:G5"/>
    <mergeCell ref="H5:M5"/>
    <mergeCell ref="K7:L7"/>
    <mergeCell ref="K8:L8"/>
    <mergeCell ref="K9:L9"/>
    <mergeCell ref="K10:L10"/>
    <mergeCell ref="K11:L11"/>
    <mergeCell ref="K12:L12"/>
    <mergeCell ref="K14:L14"/>
    <mergeCell ref="K15:L15"/>
    <mergeCell ref="K16:L16"/>
  </mergeCells>
  <phoneticPr fontId="5"/>
  <pageMargins left="0.75" right="0.75" top="1" bottom="1" header="0.51200000000000001" footer="0.51200000000000001"/>
  <pageSetup paperSize="9" scale="97" orientation="portrait" r:id="rId1"/>
  <headerFooter alignWithMargins="0"/>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Normal="100" workbookViewId="0"/>
  </sheetViews>
  <sheetFormatPr defaultRowHeight="13.5" x14ac:dyDescent="0.15"/>
  <cols>
    <col min="1" max="1" width="6.25" customWidth="1"/>
    <col min="2" max="2" width="8.75" customWidth="1"/>
    <col min="3" max="3" width="10.625" customWidth="1"/>
    <col min="4" max="6" width="15.625" customWidth="1"/>
    <col min="254" max="254" width="10.625" customWidth="1"/>
    <col min="255" max="257" width="15.625" customWidth="1"/>
    <col min="510" max="510" width="10.625" customWidth="1"/>
    <col min="511" max="513" width="15.625" customWidth="1"/>
    <col min="766" max="766" width="10.625" customWidth="1"/>
    <col min="767" max="769" width="15.625" customWidth="1"/>
    <col min="1022" max="1022" width="10.625" customWidth="1"/>
    <col min="1023" max="1025" width="15.625" customWidth="1"/>
    <col min="1278" max="1278" width="10.625" customWidth="1"/>
    <col min="1279" max="1281" width="15.625" customWidth="1"/>
    <col min="1534" max="1534" width="10.625" customWidth="1"/>
    <col min="1535" max="1537" width="15.625" customWidth="1"/>
    <col min="1790" max="1790" width="10.625" customWidth="1"/>
    <col min="1791" max="1793" width="15.625" customWidth="1"/>
    <col min="2046" max="2046" width="10.625" customWidth="1"/>
    <col min="2047" max="2049" width="15.625" customWidth="1"/>
    <col min="2302" max="2302" width="10.625" customWidth="1"/>
    <col min="2303" max="2305" width="15.625" customWidth="1"/>
    <col min="2558" max="2558" width="10.625" customWidth="1"/>
    <col min="2559" max="2561" width="15.625" customWidth="1"/>
    <col min="2814" max="2814" width="10.625" customWidth="1"/>
    <col min="2815" max="2817" width="15.625" customWidth="1"/>
    <col min="3070" max="3070" width="10.625" customWidth="1"/>
    <col min="3071" max="3073" width="15.625" customWidth="1"/>
    <col min="3326" max="3326" width="10.625" customWidth="1"/>
    <col min="3327" max="3329" width="15.625" customWidth="1"/>
    <col min="3582" max="3582" width="10.625" customWidth="1"/>
    <col min="3583" max="3585" width="15.625" customWidth="1"/>
    <col min="3838" max="3838" width="10.625" customWidth="1"/>
    <col min="3839" max="3841" width="15.625" customWidth="1"/>
    <col min="4094" max="4094" width="10.625" customWidth="1"/>
    <col min="4095" max="4097" width="15.625" customWidth="1"/>
    <col min="4350" max="4350" width="10.625" customWidth="1"/>
    <col min="4351" max="4353" width="15.625" customWidth="1"/>
    <col min="4606" max="4606" width="10.625" customWidth="1"/>
    <col min="4607" max="4609" width="15.625" customWidth="1"/>
    <col min="4862" max="4862" width="10.625" customWidth="1"/>
    <col min="4863" max="4865" width="15.625" customWidth="1"/>
    <col min="5118" max="5118" width="10.625" customWidth="1"/>
    <col min="5119" max="5121" width="15.625" customWidth="1"/>
    <col min="5374" max="5374" width="10.625" customWidth="1"/>
    <col min="5375" max="5377" width="15.625" customWidth="1"/>
    <col min="5630" max="5630" width="10.625" customWidth="1"/>
    <col min="5631" max="5633" width="15.625" customWidth="1"/>
    <col min="5886" max="5886" width="10.625" customWidth="1"/>
    <col min="5887" max="5889" width="15.625" customWidth="1"/>
    <col min="6142" max="6142" width="10.625" customWidth="1"/>
    <col min="6143" max="6145" width="15.625" customWidth="1"/>
    <col min="6398" max="6398" width="10.625" customWidth="1"/>
    <col min="6399" max="6401" width="15.625" customWidth="1"/>
    <col min="6654" max="6654" width="10.625" customWidth="1"/>
    <col min="6655" max="6657" width="15.625" customWidth="1"/>
    <col min="6910" max="6910" width="10.625" customWidth="1"/>
    <col min="6911" max="6913" width="15.625" customWidth="1"/>
    <col min="7166" max="7166" width="10.625" customWidth="1"/>
    <col min="7167" max="7169" width="15.625" customWidth="1"/>
    <col min="7422" max="7422" width="10.625" customWidth="1"/>
    <col min="7423" max="7425" width="15.625" customWidth="1"/>
    <col min="7678" max="7678" width="10.625" customWidth="1"/>
    <col min="7679" max="7681" width="15.625" customWidth="1"/>
    <col min="7934" max="7934" width="10.625" customWidth="1"/>
    <col min="7935" max="7937" width="15.625" customWidth="1"/>
    <col min="8190" max="8190" width="10.625" customWidth="1"/>
    <col min="8191" max="8193" width="15.625" customWidth="1"/>
    <col min="8446" max="8446" width="10.625" customWidth="1"/>
    <col min="8447" max="8449" width="15.625" customWidth="1"/>
    <col min="8702" max="8702" width="10.625" customWidth="1"/>
    <col min="8703" max="8705" width="15.625" customWidth="1"/>
    <col min="8958" max="8958" width="10.625" customWidth="1"/>
    <col min="8959" max="8961" width="15.625" customWidth="1"/>
    <col min="9214" max="9214" width="10.625" customWidth="1"/>
    <col min="9215" max="9217" width="15.625" customWidth="1"/>
    <col min="9470" max="9470" width="10.625" customWidth="1"/>
    <col min="9471" max="9473" width="15.625" customWidth="1"/>
    <col min="9726" max="9726" width="10.625" customWidth="1"/>
    <col min="9727" max="9729" width="15.625" customWidth="1"/>
    <col min="9982" max="9982" width="10.625" customWidth="1"/>
    <col min="9983" max="9985" width="15.625" customWidth="1"/>
    <col min="10238" max="10238" width="10.625" customWidth="1"/>
    <col min="10239" max="10241" width="15.625" customWidth="1"/>
    <col min="10494" max="10494" width="10.625" customWidth="1"/>
    <col min="10495" max="10497" width="15.625" customWidth="1"/>
    <col min="10750" max="10750" width="10.625" customWidth="1"/>
    <col min="10751" max="10753" width="15.625" customWidth="1"/>
    <col min="11006" max="11006" width="10.625" customWidth="1"/>
    <col min="11007" max="11009" width="15.625" customWidth="1"/>
    <col min="11262" max="11262" width="10.625" customWidth="1"/>
    <col min="11263" max="11265" width="15.625" customWidth="1"/>
    <col min="11518" max="11518" width="10.625" customWidth="1"/>
    <col min="11519" max="11521" width="15.625" customWidth="1"/>
    <col min="11774" max="11774" width="10.625" customWidth="1"/>
    <col min="11775" max="11777" width="15.625" customWidth="1"/>
    <col min="12030" max="12030" width="10.625" customWidth="1"/>
    <col min="12031" max="12033" width="15.625" customWidth="1"/>
    <col min="12286" max="12286" width="10.625" customWidth="1"/>
    <col min="12287" max="12289" width="15.625" customWidth="1"/>
    <col min="12542" max="12542" width="10.625" customWidth="1"/>
    <col min="12543" max="12545" width="15.625" customWidth="1"/>
    <col min="12798" max="12798" width="10.625" customWidth="1"/>
    <col min="12799" max="12801" width="15.625" customWidth="1"/>
    <col min="13054" max="13054" width="10.625" customWidth="1"/>
    <col min="13055" max="13057" width="15.625" customWidth="1"/>
    <col min="13310" max="13310" width="10.625" customWidth="1"/>
    <col min="13311" max="13313" width="15.625" customWidth="1"/>
    <col min="13566" max="13566" width="10.625" customWidth="1"/>
    <col min="13567" max="13569" width="15.625" customWidth="1"/>
    <col min="13822" max="13822" width="10.625" customWidth="1"/>
    <col min="13823" max="13825" width="15.625" customWidth="1"/>
    <col min="14078" max="14078" width="10.625" customWidth="1"/>
    <col min="14079" max="14081" width="15.625" customWidth="1"/>
    <col min="14334" max="14334" width="10.625" customWidth="1"/>
    <col min="14335" max="14337" width="15.625" customWidth="1"/>
    <col min="14590" max="14590" width="10.625" customWidth="1"/>
    <col min="14591" max="14593" width="15.625" customWidth="1"/>
    <col min="14846" max="14846" width="10.625" customWidth="1"/>
    <col min="14847" max="14849" width="15.625" customWidth="1"/>
    <col min="15102" max="15102" width="10.625" customWidth="1"/>
    <col min="15103" max="15105" width="15.625" customWidth="1"/>
    <col min="15358" max="15358" width="10.625" customWidth="1"/>
    <col min="15359" max="15361" width="15.625" customWidth="1"/>
    <col min="15614" max="15614" width="10.625" customWidth="1"/>
    <col min="15615" max="15617" width="15.625" customWidth="1"/>
    <col min="15870" max="15870" width="10.625" customWidth="1"/>
    <col min="15871" max="15873" width="15.625" customWidth="1"/>
    <col min="16126" max="16126" width="10.625" customWidth="1"/>
    <col min="16127" max="16129" width="15.625" customWidth="1"/>
  </cols>
  <sheetData>
    <row r="1" spans="1:7" s="189" customFormat="1" ht="22.5" customHeight="1" x14ac:dyDescent="0.15">
      <c r="A1" s="188" t="s">
        <v>74</v>
      </c>
    </row>
    <row r="2" spans="1:7" s="191" customFormat="1" ht="37.5" customHeight="1" x14ac:dyDescent="0.2">
      <c r="A2" s="190" t="s">
        <v>75</v>
      </c>
    </row>
    <row r="3" spans="1:7" s="44" customFormat="1" ht="22.5" customHeight="1" x14ac:dyDescent="0.15">
      <c r="A3" s="44" t="s">
        <v>56</v>
      </c>
    </row>
    <row r="4" spans="1:7" s="1" customFormat="1" ht="7.5" customHeight="1" x14ac:dyDescent="0.15">
      <c r="B4" s="12"/>
      <c r="C4" s="12"/>
      <c r="D4" s="12"/>
      <c r="E4" s="12"/>
      <c r="F4" s="38"/>
    </row>
    <row r="5" spans="1:7" s="1" customFormat="1" ht="15" customHeight="1" x14ac:dyDescent="0.15">
      <c r="A5" s="186" t="s">
        <v>31</v>
      </c>
      <c r="B5" s="187"/>
      <c r="C5" s="112" t="s">
        <v>32</v>
      </c>
      <c r="D5" s="182" t="s">
        <v>47</v>
      </c>
      <c r="E5" s="182"/>
      <c r="F5" s="183"/>
    </row>
    <row r="6" spans="1:7" s="1" customFormat="1" ht="15" customHeight="1" x14ac:dyDescent="0.15">
      <c r="A6" s="178"/>
      <c r="B6" s="179"/>
      <c r="C6" s="111" t="s">
        <v>46</v>
      </c>
      <c r="D6" s="13" t="s">
        <v>33</v>
      </c>
      <c r="E6" s="13" t="s">
        <v>34</v>
      </c>
      <c r="F6" s="37" t="s">
        <v>35</v>
      </c>
    </row>
    <row r="7" spans="1:7" s="1" customFormat="1" ht="13.5" customHeight="1" x14ac:dyDescent="0.15">
      <c r="A7" s="114">
        <v>2011</v>
      </c>
      <c r="B7" s="104" t="s">
        <v>72</v>
      </c>
      <c r="C7" s="19">
        <v>35</v>
      </c>
      <c r="D7" s="16">
        <v>470505</v>
      </c>
      <c r="E7" s="16" t="s">
        <v>36</v>
      </c>
      <c r="F7" s="18" t="s">
        <v>36</v>
      </c>
    </row>
    <row r="8" spans="1:7" s="1" customFormat="1" ht="13.5" customHeight="1" x14ac:dyDescent="0.15">
      <c r="A8" s="114">
        <v>2012</v>
      </c>
      <c r="B8" s="96">
        <v>24</v>
      </c>
      <c r="C8" s="19">
        <v>29</v>
      </c>
      <c r="D8" s="16">
        <v>530266</v>
      </c>
      <c r="E8" s="16">
        <v>169795</v>
      </c>
      <c r="F8" s="18">
        <v>266820</v>
      </c>
    </row>
    <row r="9" spans="1:7" s="1" customFormat="1" ht="13.5" customHeight="1" x14ac:dyDescent="0.15">
      <c r="A9" s="114">
        <v>2013</v>
      </c>
      <c r="B9" s="96">
        <v>25</v>
      </c>
      <c r="C9" s="19">
        <v>28</v>
      </c>
      <c r="D9" s="16">
        <v>553570</v>
      </c>
      <c r="E9" s="16">
        <v>182100</v>
      </c>
      <c r="F9" s="18">
        <v>284282</v>
      </c>
    </row>
    <row r="10" spans="1:7" s="1" customFormat="1" ht="13.5" customHeight="1" x14ac:dyDescent="0.15">
      <c r="A10" s="114">
        <v>2014</v>
      </c>
      <c r="B10" s="96">
        <v>26</v>
      </c>
      <c r="C10" s="19">
        <v>29</v>
      </c>
      <c r="D10" s="16">
        <v>545684</v>
      </c>
      <c r="E10" s="16">
        <v>185592</v>
      </c>
      <c r="F10" s="18">
        <v>288347</v>
      </c>
    </row>
    <row r="11" spans="1:7" ht="13.5" customHeight="1" x14ac:dyDescent="0.15">
      <c r="A11" s="114">
        <v>2015</v>
      </c>
      <c r="B11" s="96">
        <v>27</v>
      </c>
      <c r="C11" s="19" t="s">
        <v>29</v>
      </c>
      <c r="D11" s="16" t="s">
        <v>29</v>
      </c>
      <c r="E11" s="16" t="s">
        <v>29</v>
      </c>
      <c r="F11" s="18" t="s">
        <v>29</v>
      </c>
    </row>
    <row r="12" spans="1:7" ht="13.5" customHeight="1" x14ac:dyDescent="0.15">
      <c r="A12" s="114">
        <v>2016</v>
      </c>
      <c r="B12" s="104">
        <v>28</v>
      </c>
      <c r="C12" s="19">
        <v>31</v>
      </c>
      <c r="D12" s="16" t="s">
        <v>37</v>
      </c>
      <c r="E12" s="16" t="s">
        <v>29</v>
      </c>
      <c r="F12" s="18" t="s">
        <v>29</v>
      </c>
    </row>
    <row r="13" spans="1:7" ht="13.5" customHeight="1" x14ac:dyDescent="0.15">
      <c r="A13" s="114">
        <v>2017</v>
      </c>
      <c r="B13" s="96">
        <v>29</v>
      </c>
      <c r="C13" s="19">
        <v>33</v>
      </c>
      <c r="D13" s="16">
        <v>522522</v>
      </c>
      <c r="E13" s="16" t="s">
        <v>29</v>
      </c>
      <c r="F13" s="18" t="s">
        <v>29</v>
      </c>
      <c r="G13" s="7"/>
    </row>
    <row r="14" spans="1:7" s="7" customFormat="1" ht="13.5" customHeight="1" x14ac:dyDescent="0.15">
      <c r="A14" s="114">
        <v>2018</v>
      </c>
      <c r="B14" s="96">
        <v>30</v>
      </c>
      <c r="C14" s="19">
        <v>33</v>
      </c>
      <c r="D14" s="16">
        <v>540407</v>
      </c>
      <c r="E14" s="16" t="s">
        <v>29</v>
      </c>
      <c r="F14" s="18" t="s">
        <v>29</v>
      </c>
    </row>
    <row r="15" spans="1:7" s="7" customFormat="1" ht="13.5" customHeight="1" x14ac:dyDescent="0.15">
      <c r="A15" s="114">
        <v>2019</v>
      </c>
      <c r="B15" s="96" t="s">
        <v>54</v>
      </c>
      <c r="C15" s="19">
        <v>34</v>
      </c>
      <c r="D15" s="16">
        <v>540174</v>
      </c>
      <c r="E15" s="16" t="s">
        <v>29</v>
      </c>
      <c r="F15" s="18" t="s">
        <v>29</v>
      </c>
    </row>
    <row r="16" spans="1:7" s="7" customFormat="1" ht="13.5" customHeight="1" x14ac:dyDescent="0.15">
      <c r="A16" s="123">
        <v>2020</v>
      </c>
      <c r="B16" s="125">
        <v>2</v>
      </c>
      <c r="C16" s="130">
        <v>33</v>
      </c>
      <c r="D16" s="131">
        <v>530130</v>
      </c>
      <c r="E16" s="131" t="s">
        <v>29</v>
      </c>
      <c r="F16" s="149" t="s">
        <v>29</v>
      </c>
    </row>
    <row r="17" spans="2:6" s="7" customFormat="1" ht="13.5" customHeight="1" x14ac:dyDescent="0.15">
      <c r="B17" s="73"/>
      <c r="C17" s="40"/>
      <c r="D17" s="40"/>
      <c r="E17" s="40"/>
      <c r="F17" s="40"/>
    </row>
    <row r="18" spans="2:6" ht="13.5" customHeight="1" x14ac:dyDescent="0.15">
      <c r="B18" s="74"/>
    </row>
    <row r="19" spans="2:6" ht="13.5" customHeight="1" x14ac:dyDescent="0.15">
      <c r="B19" s="79"/>
    </row>
    <row r="20" spans="2:6" ht="6.75" customHeight="1" x14ac:dyDescent="0.15">
      <c r="B20" s="73"/>
    </row>
    <row r="21" spans="2:6" ht="13.5" customHeight="1" x14ac:dyDescent="0.15"/>
    <row r="22" spans="2:6" ht="15" customHeight="1" x14ac:dyDescent="0.15">
      <c r="F22" s="39" t="s">
        <v>48</v>
      </c>
    </row>
    <row r="23" spans="2:6" ht="15" customHeight="1" x14ac:dyDescent="0.15">
      <c r="F23" s="39"/>
    </row>
  </sheetData>
  <mergeCells count="2">
    <mergeCell ref="D5:F5"/>
    <mergeCell ref="A5:B6"/>
  </mergeCells>
  <phoneticPr fontId="5"/>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目次</vt:lpstr>
      <vt:lpstr>１工業の推移</vt:lpstr>
      <vt:lpstr>２産業別事業所数・従業者数・製造品出荷額等</vt:lpstr>
      <vt:lpstr>３一日当り水源別・用途別水量</vt:lpstr>
      <vt:lpstr>４敷地面積及び建築面積</vt:lpstr>
      <vt:lpstr>'１工業の推移'!Print_Area</vt:lpstr>
      <vt:lpstr>'２産業別事業所数・従業者数・製造品出荷額等'!Print_Area</vt:lpstr>
      <vt:lpstr>'３一日当り水源別・用途別水量'!Print_Area</vt:lpstr>
      <vt:lpstr>'４敷地面積及び建築面積'!Print_Area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user</cp:lastModifiedBy>
  <cp:lastPrinted>2023-01-10T06:05:15Z</cp:lastPrinted>
  <dcterms:created xsi:type="dcterms:W3CDTF">2004-05-21T04:17:57Z</dcterms:created>
  <dcterms:modified xsi:type="dcterms:W3CDTF">2023-03-07T07:55:27Z</dcterms:modified>
</cp:coreProperties>
</file>