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ifl-s-01\政策推進課\01　政策秘書係\100_統計\01_各種統計書\00_須坂市の統計(毎年発行）\令和３年版（2021年）\02_配付用\Excel (HP用）\"/>
    </mc:Choice>
  </mc:AlternateContent>
  <bookViews>
    <workbookView xWindow="0" yWindow="0" windowWidth="20490" windowHeight="7530" tabRatio="673"/>
  </bookViews>
  <sheets>
    <sheet name="目次" sheetId="11" r:id="rId1"/>
    <sheet name="１長野県民所得の推移" sheetId="1" r:id="rId2"/>
    <sheet name="２産業別市内総生産" sheetId="2" r:id="rId3"/>
    <sheet name="３市民分配所得" sheetId="3" r:id="rId4"/>
    <sheet name="４市民所得関連指標" sheetId="4" r:id="rId5"/>
    <sheet name="５主要都市別消費者物価指数" sheetId="5" r:id="rId6"/>
    <sheet name="６地元滞留率" sheetId="7" r:id="rId7"/>
    <sheet name="７買い物状況" sheetId="10" r:id="rId8"/>
  </sheets>
  <definedNames>
    <definedName name="_xlnm.Print_Area" localSheetId="1">'１長野県民所得の推移'!$A$1:$J$15</definedName>
    <definedName name="_xlnm.Print_Area" localSheetId="2">'２産業別市内総生産'!$A$1:$F$32</definedName>
    <definedName name="_xlnm.Print_Area" localSheetId="3">'３市民分配所得'!$A$1:$F$44</definedName>
    <definedName name="_xlnm.Print_Area" localSheetId="4">'４市民所得関連指標'!$A$1:$H$12</definedName>
    <definedName name="_xlnm.Print_Area" localSheetId="5">'５主要都市別消費者物価指数'!$A$1:$G$16</definedName>
    <definedName name="_xlnm.Print_Area" localSheetId="6">'６地元滞留率'!$A$1:$I$17</definedName>
    <definedName name="_xlnm.Print_Area" localSheetId="7">'７買い物状況'!$A$1:$S$43</definedName>
  </definedNames>
  <calcPr calcId="162913"/>
</workbook>
</file>

<file path=xl/calcChain.xml><?xml version="1.0" encoding="utf-8"?>
<calcChain xmlns="http://schemas.openxmlformats.org/spreadsheetml/2006/main">
  <c r="A14" i="7" l="1"/>
  <c r="A13" i="7" s="1"/>
  <c r="A12" i="7" s="1"/>
  <c r="A11" i="7" s="1"/>
  <c r="A10" i="7" s="1"/>
  <c r="A9" i="7" s="1"/>
  <c r="A8" i="7" s="1"/>
  <c r="A7" i="7" s="1"/>
</calcChain>
</file>

<file path=xl/sharedStrings.xml><?xml version="1.0" encoding="utf-8"?>
<sst xmlns="http://schemas.openxmlformats.org/spreadsheetml/2006/main" count="268" uniqueCount="193">
  <si>
    <t>1人当たり県民所得</t>
  </si>
  <si>
    <t>対前年度増加率</t>
  </si>
  <si>
    <t>第1次産業</t>
  </si>
  <si>
    <t>第2次産業</t>
  </si>
  <si>
    <t>　　鉱　　業</t>
  </si>
  <si>
    <t>　　製造業</t>
  </si>
  <si>
    <t>　　建設業</t>
  </si>
  <si>
    <t>第3次産業</t>
  </si>
  <si>
    <t>小　　　計</t>
  </si>
  <si>
    <t>市内総生産</t>
  </si>
  <si>
    <t>市民分配所得</t>
  </si>
  <si>
    <t>対前年度増加率</t>
    <rPh sb="0" eb="1">
      <t>タイ</t>
    </rPh>
    <rPh sb="1" eb="4">
      <t>ゼンネンド</t>
    </rPh>
    <rPh sb="4" eb="6">
      <t>ゾウカ</t>
    </rPh>
    <rPh sb="6" eb="7">
      <t>リツ</t>
    </rPh>
    <phoneticPr fontId="3"/>
  </si>
  <si>
    <t>長野市</t>
    <rPh sb="0" eb="3">
      <t>ナガノシ</t>
    </rPh>
    <phoneticPr fontId="3"/>
  </si>
  <si>
    <t>全国</t>
    <rPh sb="0" eb="2">
      <t>ゼンコク</t>
    </rPh>
    <phoneticPr fontId="3"/>
  </si>
  <si>
    <t>東京都区部</t>
    <rPh sb="0" eb="2">
      <t>トウキョウ</t>
    </rPh>
    <rPh sb="2" eb="3">
      <t>ト</t>
    </rPh>
    <rPh sb="3" eb="5">
      <t>クブ</t>
    </rPh>
    <phoneticPr fontId="3"/>
  </si>
  <si>
    <t>実数</t>
    <rPh sb="0" eb="2">
      <t>ジッスウ</t>
    </rPh>
    <phoneticPr fontId="3"/>
  </si>
  <si>
    <t>人口5万人以上の市</t>
    <rPh sb="0" eb="2">
      <t>ジンコウ</t>
    </rPh>
    <rPh sb="3" eb="4">
      <t>マン</t>
    </rPh>
    <rPh sb="4" eb="5">
      <t>ニン</t>
    </rPh>
    <rPh sb="5" eb="7">
      <t>イジョウ</t>
    </rPh>
    <rPh sb="8" eb="9">
      <t>シ</t>
    </rPh>
    <phoneticPr fontId="3"/>
  </si>
  <si>
    <t>市民一人当たりの分配所得</t>
    <phoneticPr fontId="3"/>
  </si>
  <si>
    <t>名目経済成長率</t>
    <rPh sb="0" eb="2">
      <t>メイモク</t>
    </rPh>
    <rPh sb="2" eb="4">
      <t>ケイザイ</t>
    </rPh>
    <rPh sb="4" eb="7">
      <t>セイチョウリツ</t>
    </rPh>
    <phoneticPr fontId="3"/>
  </si>
  <si>
    <t>-</t>
    <phoneticPr fontId="3"/>
  </si>
  <si>
    <t>1k㎡当たり
市内総生産</t>
    <phoneticPr fontId="3"/>
  </si>
  <si>
    <t>(百万円)</t>
    <phoneticPr fontId="3"/>
  </si>
  <si>
    <t>(％)</t>
    <phoneticPr fontId="3"/>
  </si>
  <si>
    <t>(千円)</t>
    <phoneticPr fontId="3"/>
  </si>
  <si>
    <t>（資料）総務省「消費者物価指数年報」</t>
    <rPh sb="1" eb="3">
      <t>シリョウ</t>
    </rPh>
    <rPh sb="4" eb="7">
      <t>ソウムショウ</t>
    </rPh>
    <phoneticPr fontId="3"/>
  </si>
  <si>
    <t>　　農林水産業</t>
    <rPh sb="2" eb="4">
      <t>ノウリン</t>
    </rPh>
    <rPh sb="4" eb="7">
      <t>スイサンギョウ</t>
    </rPh>
    <phoneticPr fontId="3"/>
  </si>
  <si>
    <t>輸入品に課される税・関税</t>
    <rPh sb="0" eb="2">
      <t>ユニュウ</t>
    </rPh>
    <rPh sb="2" eb="3">
      <t>ヒン</t>
    </rPh>
    <rPh sb="4" eb="5">
      <t>カ</t>
    </rPh>
    <rPh sb="8" eb="9">
      <t>ゼイ</t>
    </rPh>
    <rPh sb="10" eb="12">
      <t>カンゼイ</t>
    </rPh>
    <phoneticPr fontId="3"/>
  </si>
  <si>
    <t>（控除）総資本形成に係る消費税</t>
    <phoneticPr fontId="3"/>
  </si>
  <si>
    <t>市内総生産</t>
    <phoneticPr fontId="3"/>
  </si>
  <si>
    <t>実数</t>
    <rPh sb="1" eb="2">
      <t>スウ</t>
    </rPh>
    <phoneticPr fontId="3"/>
  </si>
  <si>
    <t>６　地元滞留率</t>
    <rPh sb="2" eb="4">
      <t>ジモト</t>
    </rPh>
    <rPh sb="4" eb="6">
      <t>タイリュウ</t>
    </rPh>
    <rPh sb="6" eb="7">
      <t>リツ</t>
    </rPh>
    <phoneticPr fontId="3"/>
  </si>
  <si>
    <t>全品目平均</t>
    <rPh sb="0" eb="3">
      <t>ゼンヒンモク</t>
    </rPh>
    <rPh sb="3" eb="5">
      <t>ヘイキン</t>
    </rPh>
    <phoneticPr fontId="3"/>
  </si>
  <si>
    <t>文化品</t>
    <rPh sb="0" eb="2">
      <t>ブンカ</t>
    </rPh>
    <rPh sb="2" eb="3">
      <t>ヒン</t>
    </rPh>
    <phoneticPr fontId="3"/>
  </si>
  <si>
    <t>飲食料品</t>
    <rPh sb="0" eb="2">
      <t>インショク</t>
    </rPh>
    <rPh sb="2" eb="3">
      <t>リョウ</t>
    </rPh>
    <rPh sb="3" eb="4">
      <t>ヒン</t>
    </rPh>
    <phoneticPr fontId="3"/>
  </si>
  <si>
    <t>日用品</t>
    <rPh sb="0" eb="3">
      <t>ニチヨウヒン</t>
    </rPh>
    <phoneticPr fontId="3"/>
  </si>
  <si>
    <t>贈答品</t>
    <rPh sb="0" eb="3">
      <t>ゾウトウヒン</t>
    </rPh>
    <phoneticPr fontId="3"/>
  </si>
  <si>
    <t>ｺﾝﾋﾞﾆｴﾝｽｽﾄｱ</t>
  </si>
  <si>
    <t>デパート</t>
  </si>
  <si>
    <t>衣料品</t>
    <rPh sb="0" eb="2">
      <t>イリョウ</t>
    </rPh>
    <rPh sb="2" eb="3">
      <t>ヒン</t>
    </rPh>
    <phoneticPr fontId="3"/>
  </si>
  <si>
    <t>身の回り品</t>
    <rPh sb="0" eb="1">
      <t>ミ</t>
    </rPh>
    <rPh sb="2" eb="3">
      <t>マワ</t>
    </rPh>
    <rPh sb="4" eb="5">
      <t>ヒン</t>
    </rPh>
    <phoneticPr fontId="3"/>
  </si>
  <si>
    <t>その他</t>
    <rPh sb="2" eb="3">
      <t>タ</t>
    </rPh>
    <phoneticPr fontId="3"/>
  </si>
  <si>
    <t>合計</t>
    <rPh sb="0" eb="2">
      <t>ゴウケイ</t>
    </rPh>
    <phoneticPr fontId="3"/>
  </si>
  <si>
    <t>紳士服</t>
    <rPh sb="0" eb="2">
      <t>シンシ</t>
    </rPh>
    <rPh sb="2" eb="3">
      <t>フク</t>
    </rPh>
    <phoneticPr fontId="3"/>
  </si>
  <si>
    <t>婦人服</t>
    <rPh sb="0" eb="3">
      <t>フジンフク</t>
    </rPh>
    <phoneticPr fontId="3"/>
  </si>
  <si>
    <t>子供服</t>
    <rPh sb="0" eb="2">
      <t>コドモ</t>
    </rPh>
    <rPh sb="2" eb="3">
      <t>フク</t>
    </rPh>
    <phoneticPr fontId="3"/>
  </si>
  <si>
    <t>実用衣料</t>
    <rPh sb="0" eb="2">
      <t>ジツヨウ</t>
    </rPh>
    <rPh sb="2" eb="4">
      <t>イリョウ</t>
    </rPh>
    <phoneticPr fontId="3"/>
  </si>
  <si>
    <t>呉服・寝具</t>
    <rPh sb="0" eb="2">
      <t>ゴフク</t>
    </rPh>
    <rPh sb="3" eb="5">
      <t>シング</t>
    </rPh>
    <phoneticPr fontId="3"/>
  </si>
  <si>
    <t>化粧品</t>
    <rPh sb="0" eb="3">
      <t>ケショウヒン</t>
    </rPh>
    <phoneticPr fontId="3"/>
  </si>
  <si>
    <t>靴・カバン類</t>
    <rPh sb="0" eb="1">
      <t>クツ</t>
    </rPh>
    <rPh sb="5" eb="6">
      <t>ルイ</t>
    </rPh>
    <phoneticPr fontId="3"/>
  </si>
  <si>
    <t>玩具・ホビー用品</t>
    <rPh sb="0" eb="2">
      <t>ガング</t>
    </rPh>
    <rPh sb="6" eb="7">
      <t>ヨウ</t>
    </rPh>
    <rPh sb="7" eb="8">
      <t>ヒン</t>
    </rPh>
    <phoneticPr fontId="3"/>
  </si>
  <si>
    <t>電化製品</t>
    <rPh sb="0" eb="2">
      <t>デンカ</t>
    </rPh>
    <rPh sb="2" eb="4">
      <t>セイヒン</t>
    </rPh>
    <phoneticPr fontId="3"/>
  </si>
  <si>
    <t>生鮮食料品</t>
    <rPh sb="0" eb="2">
      <t>セイセン</t>
    </rPh>
    <rPh sb="2" eb="4">
      <t>ショクリョウ</t>
    </rPh>
    <rPh sb="4" eb="5">
      <t>ヒン</t>
    </rPh>
    <phoneticPr fontId="3"/>
  </si>
  <si>
    <t>飲食良品
その他一般</t>
    <rPh sb="0" eb="2">
      <t>インショク</t>
    </rPh>
    <rPh sb="2" eb="4">
      <t>リョウヒン</t>
    </rPh>
    <rPh sb="7" eb="8">
      <t>タ</t>
    </rPh>
    <rPh sb="8" eb="10">
      <t>イッパン</t>
    </rPh>
    <phoneticPr fontId="3"/>
  </si>
  <si>
    <t>医薬品</t>
    <rPh sb="0" eb="3">
      <t>イヤクヒン</t>
    </rPh>
    <phoneticPr fontId="3"/>
  </si>
  <si>
    <t>買物場所</t>
    <rPh sb="0" eb="1">
      <t>カ</t>
    </rPh>
    <rPh sb="1" eb="2">
      <t>モノ</t>
    </rPh>
    <rPh sb="2" eb="4">
      <t>バショ</t>
    </rPh>
    <phoneticPr fontId="3"/>
  </si>
  <si>
    <t>小布施町</t>
    <rPh sb="0" eb="3">
      <t>オブセ</t>
    </rPh>
    <rPh sb="3" eb="4">
      <t>マチ</t>
    </rPh>
    <phoneticPr fontId="3"/>
  </si>
  <si>
    <t>その他県内</t>
    <rPh sb="2" eb="3">
      <t>タ</t>
    </rPh>
    <rPh sb="3" eb="5">
      <t>ケンナイ</t>
    </rPh>
    <phoneticPr fontId="3"/>
  </si>
  <si>
    <t>県外</t>
    <rPh sb="0" eb="2">
      <t>ケンガイ</t>
    </rPh>
    <phoneticPr fontId="3"/>
  </si>
  <si>
    <t>無店舗販売</t>
    <rPh sb="0" eb="1">
      <t>ム</t>
    </rPh>
    <rPh sb="1" eb="3">
      <t>テンポ</t>
    </rPh>
    <rPh sb="3" eb="5">
      <t>ハンバイ</t>
    </rPh>
    <phoneticPr fontId="3"/>
  </si>
  <si>
    <t>買物する店</t>
    <rPh sb="0" eb="2">
      <t>カイモノ</t>
    </rPh>
    <rPh sb="4" eb="5">
      <t>ミセ</t>
    </rPh>
    <phoneticPr fontId="3"/>
  </si>
  <si>
    <t>一般小売店</t>
    <rPh sb="0" eb="2">
      <t>イッパン</t>
    </rPh>
    <rPh sb="2" eb="4">
      <t>コウリ</t>
    </rPh>
    <rPh sb="4" eb="5">
      <t>テン</t>
    </rPh>
    <phoneticPr fontId="3"/>
  </si>
  <si>
    <t>中小スーパー</t>
    <rPh sb="0" eb="2">
      <t>チュウショウ</t>
    </rPh>
    <phoneticPr fontId="3"/>
  </si>
  <si>
    <t>大規模スーパー</t>
    <rPh sb="0" eb="3">
      <t>ダイキボ</t>
    </rPh>
    <phoneticPr fontId="3"/>
  </si>
  <si>
    <t>専門スーパー</t>
    <rPh sb="0" eb="2">
      <t>センモン</t>
    </rPh>
    <phoneticPr fontId="3"/>
  </si>
  <si>
    <r>
      <t>旧豊野町</t>
    </r>
    <r>
      <rPr>
        <sz val="9"/>
        <color indexed="8"/>
        <rFont val="ＭＳ ゴシック"/>
        <family val="3"/>
        <charset val="128"/>
      </rPr>
      <t>(長野市)</t>
    </r>
    <rPh sb="0" eb="1">
      <t>キュウ</t>
    </rPh>
    <rPh sb="1" eb="2">
      <t>トヨ</t>
    </rPh>
    <rPh sb="2" eb="3">
      <t>ノ</t>
    </rPh>
    <rPh sb="3" eb="4">
      <t>マチ</t>
    </rPh>
    <phoneticPr fontId="3"/>
  </si>
  <si>
    <r>
      <t>長野市</t>
    </r>
    <r>
      <rPr>
        <sz val="9"/>
        <color indexed="8"/>
        <rFont val="ＭＳ ゴシック"/>
        <family val="3"/>
        <charset val="128"/>
      </rPr>
      <t>(合併前)</t>
    </r>
    <rPh sb="0" eb="3">
      <t>ナガノシ</t>
    </rPh>
    <rPh sb="4" eb="6">
      <t>ガッペイ</t>
    </rPh>
    <rPh sb="6" eb="7">
      <t>マエ</t>
    </rPh>
    <phoneticPr fontId="3"/>
  </si>
  <si>
    <r>
      <t>中野市</t>
    </r>
    <r>
      <rPr>
        <sz val="9"/>
        <color indexed="8"/>
        <rFont val="ＭＳ ゴシック"/>
        <family val="3"/>
        <charset val="128"/>
      </rPr>
      <t>(合併前)</t>
    </r>
    <rPh sb="0" eb="2">
      <t>ナカノ</t>
    </rPh>
    <rPh sb="2" eb="3">
      <t>シ</t>
    </rPh>
    <rPh sb="4" eb="6">
      <t>ガッペイ</t>
    </rPh>
    <rPh sb="6" eb="7">
      <t>マエ</t>
    </rPh>
    <phoneticPr fontId="3"/>
  </si>
  <si>
    <t>装飾雑貨類・
アクセサリー</t>
    <rPh sb="0" eb="2">
      <t>ソウショク</t>
    </rPh>
    <rPh sb="2" eb="4">
      <t>ザッカ</t>
    </rPh>
    <rPh sb="4" eb="5">
      <t>ルイ</t>
    </rPh>
    <phoneticPr fontId="3"/>
  </si>
  <si>
    <t>眼鏡・貴金属類
時計・カメラ</t>
    <rPh sb="0" eb="2">
      <t>メガネ</t>
    </rPh>
    <rPh sb="3" eb="6">
      <t>キキンゾク</t>
    </rPh>
    <rPh sb="6" eb="7">
      <t>ルイ</t>
    </rPh>
    <rPh sb="8" eb="10">
      <t>トケイ</t>
    </rPh>
    <phoneticPr fontId="3"/>
  </si>
  <si>
    <t>年度</t>
    <rPh sb="0" eb="2">
      <t>ネンド</t>
    </rPh>
    <phoneticPr fontId="3"/>
  </si>
  <si>
    <t>年次</t>
    <rPh sb="0" eb="2">
      <t>ネンジ</t>
    </rPh>
    <phoneticPr fontId="3"/>
  </si>
  <si>
    <t>大阪市</t>
    <rPh sb="0" eb="2">
      <t>オオサカ</t>
    </rPh>
    <rPh sb="2" eb="3">
      <t>シ</t>
    </rPh>
    <phoneticPr fontId="3"/>
  </si>
  <si>
    <t>　　卸売・小売業</t>
    <rPh sb="2" eb="4">
      <t>オロシウリ</t>
    </rPh>
    <rPh sb="5" eb="8">
      <t>コウリギョウ</t>
    </rPh>
    <phoneticPr fontId="3"/>
  </si>
  <si>
    <t>　　宿泊・飲食サービス業</t>
    <rPh sb="2" eb="4">
      <t>シュクハク</t>
    </rPh>
    <rPh sb="5" eb="7">
      <t>インショク</t>
    </rPh>
    <rPh sb="11" eb="12">
      <t>ギョウ</t>
    </rPh>
    <phoneticPr fontId="3"/>
  </si>
  <si>
    <t>　　情報通信業</t>
    <rPh sb="2" eb="4">
      <t>ジョウホウ</t>
    </rPh>
    <rPh sb="4" eb="6">
      <t>ツウシン</t>
    </rPh>
    <rPh sb="6" eb="7">
      <t>ギョウ</t>
    </rPh>
    <phoneticPr fontId="3"/>
  </si>
  <si>
    <t>　　金融・保険業</t>
    <rPh sb="2" eb="4">
      <t>キンユウ</t>
    </rPh>
    <rPh sb="5" eb="8">
      <t>ホケンギョウ</t>
    </rPh>
    <phoneticPr fontId="3"/>
  </si>
  <si>
    <t>　　不動産業</t>
    <rPh sb="2" eb="5">
      <t>フドウサン</t>
    </rPh>
    <rPh sb="5" eb="6">
      <t>ギョウ</t>
    </rPh>
    <phoneticPr fontId="3"/>
  </si>
  <si>
    <t>　　専門・科学技術、業務支援サービス業</t>
    <rPh sb="2" eb="4">
      <t>センモン</t>
    </rPh>
    <rPh sb="5" eb="7">
      <t>カガク</t>
    </rPh>
    <rPh sb="7" eb="9">
      <t>ギジュツ</t>
    </rPh>
    <rPh sb="10" eb="12">
      <t>ギョウム</t>
    </rPh>
    <rPh sb="12" eb="14">
      <t>シエン</t>
    </rPh>
    <rPh sb="18" eb="19">
      <t>ギョウ</t>
    </rPh>
    <phoneticPr fontId="3"/>
  </si>
  <si>
    <t>　　公務</t>
    <rPh sb="2" eb="4">
      <t>コウム</t>
    </rPh>
    <phoneticPr fontId="3"/>
  </si>
  <si>
    <t>　　教育</t>
    <rPh sb="2" eb="4">
      <t>キョウイク</t>
    </rPh>
    <phoneticPr fontId="3"/>
  </si>
  <si>
    <t>　　保健衛生・社会事業</t>
    <rPh sb="2" eb="4">
      <t>ホケン</t>
    </rPh>
    <rPh sb="4" eb="6">
      <t>エイセイ</t>
    </rPh>
    <rPh sb="7" eb="9">
      <t>シャカイ</t>
    </rPh>
    <rPh sb="9" eb="11">
      <t>ジギョウ</t>
    </rPh>
    <phoneticPr fontId="3"/>
  </si>
  <si>
    <t>　　その他のサービス</t>
    <rPh sb="4" eb="5">
      <t>タ</t>
    </rPh>
    <phoneticPr fontId="3"/>
  </si>
  <si>
    <t>１．雇用者報酬</t>
    <rPh sb="2" eb="5">
      <t>コヨウシャ</t>
    </rPh>
    <rPh sb="5" eb="7">
      <t>ホウシュウ</t>
    </rPh>
    <phoneticPr fontId="6"/>
  </si>
  <si>
    <t>①利　子</t>
    <rPh sb="1" eb="2">
      <t>リ</t>
    </rPh>
    <rPh sb="3" eb="4">
      <t>コ</t>
    </rPh>
    <phoneticPr fontId="6"/>
  </si>
  <si>
    <t>③その他の投資所得</t>
    <rPh sb="3" eb="4">
      <t>タ</t>
    </rPh>
    <rPh sb="5" eb="7">
      <t>トウシ</t>
    </rPh>
    <rPh sb="7" eb="9">
      <t>ショトク</t>
    </rPh>
    <phoneticPr fontId="6"/>
  </si>
  <si>
    <t>a.雇主の現実社会負担</t>
    <rPh sb="2" eb="4">
      <t>ヤトイヌシ</t>
    </rPh>
    <rPh sb="5" eb="7">
      <t>ゲンジツ</t>
    </rPh>
    <rPh sb="7" eb="9">
      <t>シャカイ</t>
    </rPh>
    <rPh sb="9" eb="11">
      <t>フタン</t>
    </rPh>
    <phoneticPr fontId="6"/>
  </si>
  <si>
    <t>a.受　取</t>
    <rPh sb="2" eb="3">
      <t>ウケ</t>
    </rPh>
    <rPh sb="4" eb="5">
      <t>トリ</t>
    </rPh>
    <phoneticPr fontId="6"/>
  </si>
  <si>
    <t>a.非金融法人企業</t>
    <rPh sb="2" eb="3">
      <t>ヒ</t>
    </rPh>
    <rPh sb="3" eb="5">
      <t>キンユウ</t>
    </rPh>
    <rPh sb="5" eb="7">
      <t>ホウジン</t>
    </rPh>
    <rPh sb="7" eb="9">
      <t>キギョウ</t>
    </rPh>
    <phoneticPr fontId="6"/>
  </si>
  <si>
    <t>a.農林水産業</t>
    <rPh sb="2" eb="4">
      <t>ノウリン</t>
    </rPh>
    <rPh sb="4" eb="7">
      <t>スイサンギョウ</t>
    </rPh>
    <phoneticPr fontId="6"/>
  </si>
  <si>
    <t>b.雇主の帰属社会負担</t>
    <rPh sb="2" eb="4">
      <t>ヤトイヌシ</t>
    </rPh>
    <rPh sb="5" eb="7">
      <t>キゾク</t>
    </rPh>
    <rPh sb="7" eb="9">
      <t>シャカイ</t>
    </rPh>
    <rPh sb="9" eb="11">
      <t>フタン</t>
    </rPh>
    <phoneticPr fontId="6"/>
  </si>
  <si>
    <t>b.支　払</t>
    <rPh sb="2" eb="3">
      <t>ササ</t>
    </rPh>
    <rPh sb="4" eb="5">
      <t>フツ</t>
    </rPh>
    <phoneticPr fontId="6"/>
  </si>
  <si>
    <t>b.金融機関</t>
    <rPh sb="2" eb="4">
      <t>キンユウ</t>
    </rPh>
    <rPh sb="4" eb="6">
      <t>キカン</t>
    </rPh>
    <phoneticPr fontId="6"/>
  </si>
  <si>
    <t>２．財産所得(非企業部門)</t>
    <rPh sb="2" eb="4">
      <t>ザイサン</t>
    </rPh>
    <rPh sb="4" eb="6">
      <t>ショトク</t>
    </rPh>
    <rPh sb="7" eb="8">
      <t>ヒ</t>
    </rPh>
    <rPh sb="8" eb="10">
      <t>キギョウ</t>
    </rPh>
    <rPh sb="10" eb="12">
      <t>ブモン</t>
    </rPh>
    <phoneticPr fontId="6"/>
  </si>
  <si>
    <t>b.支　払(消費者負債利子)</t>
    <rPh sb="2" eb="3">
      <t>ササ</t>
    </rPh>
    <rPh sb="4" eb="5">
      <t>フツ</t>
    </rPh>
    <rPh sb="6" eb="9">
      <t>ショウヒシャ</t>
    </rPh>
    <rPh sb="9" eb="11">
      <t>フサイ</t>
    </rPh>
    <rPh sb="11" eb="13">
      <t>リシ</t>
    </rPh>
    <phoneticPr fontId="6"/>
  </si>
  <si>
    <t>②配当(受取)</t>
    <rPh sb="1" eb="3">
      <t>ハイトウ</t>
    </rPh>
    <rPh sb="4" eb="6">
      <t>ウケトリ</t>
    </rPh>
    <phoneticPr fontId="6"/>
  </si>
  <si>
    <t>④賃貸料(受取)</t>
    <rPh sb="1" eb="3">
      <t>チンタイ</t>
    </rPh>
    <rPh sb="3" eb="4">
      <t>リョウ</t>
    </rPh>
    <rPh sb="5" eb="7">
      <t>ウケトリ</t>
    </rPh>
    <phoneticPr fontId="6"/>
  </si>
  <si>
    <t>４．市町村民所得(要素費用表示)</t>
    <rPh sb="2" eb="5">
      <t>シチョウソン</t>
    </rPh>
    <rPh sb="5" eb="6">
      <t>ミン</t>
    </rPh>
    <rPh sb="6" eb="8">
      <t>ショトク</t>
    </rPh>
    <rPh sb="9" eb="11">
      <t>ヨウソ</t>
    </rPh>
    <rPh sb="11" eb="13">
      <t>ヒヨウ</t>
    </rPh>
    <rPh sb="13" eb="15">
      <t>ヒョウジ</t>
    </rPh>
    <phoneticPr fontId="6"/>
  </si>
  <si>
    <t>(1)賃金・俸給</t>
    <rPh sb="3" eb="5">
      <t>チンギン</t>
    </rPh>
    <rPh sb="6" eb="8">
      <t>ホウキュウ</t>
    </rPh>
    <phoneticPr fontId="6"/>
  </si>
  <si>
    <t>(1)一般政府</t>
    <rPh sb="3" eb="5">
      <t>イッパン</t>
    </rPh>
    <rPh sb="5" eb="7">
      <t>セイフ</t>
    </rPh>
    <phoneticPr fontId="6"/>
  </si>
  <si>
    <t>(1)民間法人企業</t>
    <rPh sb="3" eb="5">
      <t>ミンカン</t>
    </rPh>
    <rPh sb="5" eb="7">
      <t>ホウジン</t>
    </rPh>
    <rPh sb="7" eb="9">
      <t>キギョウ</t>
    </rPh>
    <phoneticPr fontId="6"/>
  </si>
  <si>
    <t>(2)雇主の社会負担</t>
    <rPh sb="3" eb="5">
      <t>ヤトイヌシ</t>
    </rPh>
    <rPh sb="6" eb="8">
      <t>シャカイ</t>
    </rPh>
    <rPh sb="8" eb="10">
      <t>フタン</t>
    </rPh>
    <phoneticPr fontId="6"/>
  </si>
  <si>
    <t>(2)家　計</t>
    <rPh sb="3" eb="4">
      <t>イエ</t>
    </rPh>
    <rPh sb="5" eb="6">
      <t>ケイ</t>
    </rPh>
    <phoneticPr fontId="6"/>
  </si>
  <si>
    <t>(2)公的企業</t>
    <rPh sb="3" eb="5">
      <t>コウテキ</t>
    </rPh>
    <rPh sb="5" eb="7">
      <t>キギョウ</t>
    </rPh>
    <phoneticPr fontId="6"/>
  </si>
  <si>
    <t>(3)対家計民間非営利団体</t>
    <rPh sb="3" eb="4">
      <t>タイ</t>
    </rPh>
    <rPh sb="4" eb="6">
      <t>カケイ</t>
    </rPh>
    <rPh sb="6" eb="8">
      <t>ミンカン</t>
    </rPh>
    <rPh sb="8" eb="11">
      <t>ヒエイリ</t>
    </rPh>
    <rPh sb="11" eb="13">
      <t>ダンタイ</t>
    </rPh>
    <phoneticPr fontId="6"/>
  </si>
  <si>
    <t>(3)個人企業</t>
    <rPh sb="3" eb="5">
      <t>コジン</t>
    </rPh>
    <rPh sb="5" eb="7">
      <t>キギョウ</t>
    </rPh>
    <phoneticPr fontId="6"/>
  </si>
  <si>
    <t>c.持ち家</t>
    <rPh sb="2" eb="3">
      <t>モ</t>
    </rPh>
    <rPh sb="4" eb="5">
      <t>イエ</t>
    </rPh>
    <phoneticPr fontId="6"/>
  </si>
  <si>
    <t>６．市民所得(市場価格表示)</t>
    <rPh sb="2" eb="4">
      <t>シミン</t>
    </rPh>
    <rPh sb="3" eb="4">
      <t>ミン</t>
    </rPh>
    <rPh sb="4" eb="6">
      <t>ショトク</t>
    </rPh>
    <rPh sb="7" eb="9">
      <t>シジョウ</t>
    </rPh>
    <rPh sb="9" eb="11">
      <t>カカク</t>
    </rPh>
    <rPh sb="11" eb="13">
      <t>ヒョウジ</t>
    </rPh>
    <phoneticPr fontId="6"/>
  </si>
  <si>
    <t>項　　目</t>
    <rPh sb="0" eb="1">
      <t>コウ</t>
    </rPh>
    <rPh sb="3" eb="4">
      <t>メ</t>
    </rPh>
    <phoneticPr fontId="3"/>
  </si>
  <si>
    <t>３．企業所得(企業部門の第1次所得ﾊﾞﾗﾝｽ)</t>
    <rPh sb="2" eb="4">
      <t>キギョウ</t>
    </rPh>
    <rPh sb="4" eb="6">
      <t>ショトク</t>
    </rPh>
    <rPh sb="7" eb="9">
      <t>キギョウ</t>
    </rPh>
    <rPh sb="9" eb="11">
      <t>ブモン</t>
    </rPh>
    <rPh sb="12" eb="13">
      <t>ダイ</t>
    </rPh>
    <rPh sb="14" eb="15">
      <t>ジ</t>
    </rPh>
    <rPh sb="15" eb="17">
      <t>ショトク</t>
    </rPh>
    <phoneticPr fontId="6"/>
  </si>
  <si>
    <t>b.その他の産業(非農林水･非金融)</t>
    <rPh sb="4" eb="5">
      <t>タ</t>
    </rPh>
    <rPh sb="6" eb="8">
      <t>サンギョウ</t>
    </rPh>
    <rPh sb="9" eb="10">
      <t>ヒ</t>
    </rPh>
    <rPh sb="10" eb="12">
      <t>ノウリン</t>
    </rPh>
    <rPh sb="12" eb="13">
      <t>ミズ</t>
    </rPh>
    <rPh sb="14" eb="15">
      <t>ヒ</t>
    </rPh>
    <rPh sb="15" eb="17">
      <t>キンユウ</t>
    </rPh>
    <phoneticPr fontId="6"/>
  </si>
  <si>
    <t>１　長野県民所得の推移</t>
    <phoneticPr fontId="3"/>
  </si>
  <si>
    <t>２　産業別市内総生産</t>
    <phoneticPr fontId="3"/>
  </si>
  <si>
    <t>３　市民分配所得</t>
    <phoneticPr fontId="3"/>
  </si>
  <si>
    <t>４　市民所得関連指標</t>
    <phoneticPr fontId="3"/>
  </si>
  <si>
    <t>５　主要都市別消費者物価指数（総合指数）</t>
    <phoneticPr fontId="3"/>
  </si>
  <si>
    <t>５．生産･輸入品に課される税(控除)補助金</t>
    <rPh sb="2" eb="4">
      <t>セイサン</t>
    </rPh>
    <rPh sb="5" eb="7">
      <t>ユニュウ</t>
    </rPh>
    <rPh sb="7" eb="8">
      <t>ヒン</t>
    </rPh>
    <rPh sb="9" eb="10">
      <t>カ</t>
    </rPh>
    <rPh sb="13" eb="14">
      <t>ゼイ</t>
    </rPh>
    <rPh sb="15" eb="17">
      <t>コウジョ</t>
    </rPh>
    <rPh sb="18" eb="21">
      <t>ホジョキン</t>
    </rPh>
    <phoneticPr fontId="6"/>
  </si>
  <si>
    <t>（資料）長野県企画振興部情報政策課提供資料に基づき市政策推進課作成</t>
    <rPh sb="1" eb="3">
      <t>シリョウ</t>
    </rPh>
    <rPh sb="4" eb="7">
      <t>ナガノケン</t>
    </rPh>
    <rPh sb="7" eb="9">
      <t>キカク</t>
    </rPh>
    <rPh sb="9" eb="11">
      <t>シンコウ</t>
    </rPh>
    <rPh sb="11" eb="12">
      <t>ブ</t>
    </rPh>
    <rPh sb="12" eb="14">
      <t>ジョウホウ</t>
    </rPh>
    <rPh sb="14" eb="17">
      <t>セイサクカ</t>
    </rPh>
    <rPh sb="17" eb="19">
      <t>テイキョウ</t>
    </rPh>
    <rPh sb="19" eb="21">
      <t>シリョウ</t>
    </rPh>
    <rPh sb="22" eb="23">
      <t>モト</t>
    </rPh>
    <rPh sb="25" eb="26">
      <t>シ</t>
    </rPh>
    <rPh sb="26" eb="28">
      <t>セイサク</t>
    </rPh>
    <rPh sb="28" eb="31">
      <t>スイシンカ</t>
    </rPh>
    <rPh sb="31" eb="33">
      <t>サクセイ</t>
    </rPh>
    <phoneticPr fontId="3"/>
  </si>
  <si>
    <t>県民所得（分配）</t>
    <rPh sb="0" eb="2">
      <t>ケンミン</t>
    </rPh>
    <rPh sb="2" eb="4">
      <t>ショトク</t>
    </rPh>
    <rPh sb="5" eb="7">
      <t>ブンパイ</t>
    </rPh>
    <phoneticPr fontId="3"/>
  </si>
  <si>
    <t>県内総生産
（実質：連鎖方式）</t>
    <rPh sb="0" eb="1">
      <t>ケン</t>
    </rPh>
    <rPh sb="1" eb="2">
      <t>ナイ</t>
    </rPh>
    <rPh sb="2" eb="5">
      <t>ソウセイサン</t>
    </rPh>
    <rPh sb="7" eb="9">
      <t>ジッシツ</t>
    </rPh>
    <rPh sb="10" eb="12">
      <t>レンサ</t>
    </rPh>
    <rPh sb="12" eb="14">
      <t>ホウシキ</t>
    </rPh>
    <phoneticPr fontId="3"/>
  </si>
  <si>
    <t>県内総生産（名目）</t>
    <rPh sb="6" eb="8">
      <t>メイモク</t>
    </rPh>
    <phoneticPr fontId="3"/>
  </si>
  <si>
    <t>平成５年</t>
    <rPh sb="0" eb="2">
      <t>ヘイセイ</t>
    </rPh>
    <rPh sb="3" eb="4">
      <t>ネン</t>
    </rPh>
    <phoneticPr fontId="3"/>
  </si>
  <si>
    <t>７</t>
  </si>
  <si>
    <t>９</t>
  </si>
  <si>
    <t>12</t>
  </si>
  <si>
    <t>15</t>
  </si>
  <si>
    <t>18</t>
  </si>
  <si>
    <t>松本市(合併前)</t>
    <phoneticPr fontId="3"/>
  </si>
  <si>
    <t>上田市(合併前)</t>
    <phoneticPr fontId="3"/>
  </si>
  <si>
    <t>旧更埴市(千曲市)</t>
    <rPh sb="5" eb="7">
      <t>チクマ</t>
    </rPh>
    <rPh sb="7" eb="8">
      <t>シ</t>
    </rPh>
    <phoneticPr fontId="3"/>
  </si>
  <si>
    <t>上田市(合併前)</t>
    <phoneticPr fontId="3"/>
  </si>
  <si>
    <t>松本市(合併前)</t>
    <phoneticPr fontId="3"/>
  </si>
  <si>
    <t>身の回り品</t>
    <rPh sb="0" eb="1">
      <t>ミ</t>
    </rPh>
    <rPh sb="2" eb="3">
      <t>マワ</t>
    </rPh>
    <rPh sb="4" eb="5">
      <t>シナ</t>
    </rPh>
    <phoneticPr fontId="3"/>
  </si>
  <si>
    <t>令和元年</t>
    <rPh sb="0" eb="2">
      <t>レイワ</t>
    </rPh>
    <rPh sb="2" eb="3">
      <t>ガン</t>
    </rPh>
    <rPh sb="3" eb="4">
      <t>ネン</t>
    </rPh>
    <phoneticPr fontId="3"/>
  </si>
  <si>
    <t>年度</t>
    <rPh sb="0" eb="2">
      <t>ネンド</t>
    </rPh>
    <phoneticPr fontId="3"/>
  </si>
  <si>
    <t>2017年度</t>
    <rPh sb="4" eb="6">
      <t>ネンド</t>
    </rPh>
    <phoneticPr fontId="3"/>
  </si>
  <si>
    <t>対前年度
増加率</t>
    <phoneticPr fontId="3"/>
  </si>
  <si>
    <r>
      <t>総生産</t>
    </r>
    <r>
      <rPr>
        <sz val="9"/>
        <rFont val="ＭＳ ゴシック"/>
        <family val="3"/>
        <charset val="128"/>
      </rPr>
      <t>(百万円)</t>
    </r>
    <rPh sb="4" eb="7">
      <t>ヒャクマンエン</t>
    </rPh>
    <phoneticPr fontId="3"/>
  </si>
  <si>
    <r>
      <t>構成比</t>
    </r>
    <r>
      <rPr>
        <sz val="9"/>
        <rFont val="ＭＳ ゴシック"/>
        <family val="3"/>
        <charset val="128"/>
      </rPr>
      <t>(％)</t>
    </r>
    <phoneticPr fontId="3"/>
  </si>
  <si>
    <r>
      <t>所得額</t>
    </r>
    <r>
      <rPr>
        <sz val="9"/>
        <rFont val="ＭＳ ゴシック"/>
        <family val="3"/>
        <charset val="128"/>
      </rPr>
      <t>(百万円)</t>
    </r>
    <rPh sb="2" eb="3">
      <t>ガク</t>
    </rPh>
    <rPh sb="4" eb="7">
      <t>ヒャクマンエン</t>
    </rPh>
    <phoneticPr fontId="3"/>
  </si>
  <si>
    <t>(百万円)</t>
    <rPh sb="1" eb="4">
      <t>ヒャクマンエン</t>
    </rPh>
    <phoneticPr fontId="3"/>
  </si>
  <si>
    <t>(％)</t>
    <phoneticPr fontId="3"/>
  </si>
  <si>
    <t>(人)</t>
    <rPh sb="1" eb="2">
      <t>ニン</t>
    </rPh>
    <phoneticPr fontId="3"/>
  </si>
  <si>
    <t>市人口
(10月1日現在)</t>
    <phoneticPr fontId="3"/>
  </si>
  <si>
    <t>単位：(％)</t>
    <rPh sb="0" eb="2">
      <t>タンイ</t>
    </rPh>
    <phoneticPr fontId="3"/>
  </si>
  <si>
    <t>須坂市内</t>
    <rPh sb="0" eb="3">
      <t>スザカシ</t>
    </rPh>
    <rPh sb="3" eb="4">
      <t>ナイ</t>
    </rPh>
    <phoneticPr fontId="3"/>
  </si>
  <si>
    <t>計</t>
    <rPh sb="0" eb="1">
      <t>ケイ</t>
    </rPh>
    <phoneticPr fontId="3"/>
  </si>
  <si>
    <t>（資料）「長野県商圏調査報告書」</t>
    <phoneticPr fontId="3"/>
  </si>
  <si>
    <r>
      <t xml:space="preserve">
</t>
    </r>
    <r>
      <rPr>
        <sz val="9"/>
        <color indexed="8"/>
        <rFont val="ＭＳ ゴシック"/>
        <family val="3"/>
        <charset val="128"/>
      </rPr>
      <t xml:space="preserve">
　　　　　　　　　買物品
　買物場所
　　および
 買物する店</t>
    </r>
    <rPh sb="11" eb="13">
      <t>カイモノ</t>
    </rPh>
    <rPh sb="13" eb="14">
      <t>ヒン</t>
    </rPh>
    <phoneticPr fontId="3"/>
  </si>
  <si>
    <t>書籍・
文具類</t>
    <rPh sb="0" eb="2">
      <t>ショセキ</t>
    </rPh>
    <rPh sb="4" eb="7">
      <t>ブングルイ</t>
    </rPh>
    <phoneticPr fontId="3"/>
  </si>
  <si>
    <t>インテリア類・家具</t>
    <rPh sb="5" eb="6">
      <t>ルイ</t>
    </rPh>
    <rPh sb="7" eb="9">
      <t>カグ</t>
    </rPh>
    <phoneticPr fontId="3"/>
  </si>
  <si>
    <t>スポーツ・レジャー用品</t>
    <rPh sb="9" eb="11">
      <t>ヨウヒン</t>
    </rPh>
    <phoneticPr fontId="3"/>
  </si>
  <si>
    <t>生活日用
雑貨品</t>
    <rPh sb="0" eb="2">
      <t>セイカツ</t>
    </rPh>
    <rPh sb="2" eb="4">
      <t>ニチヨウ</t>
    </rPh>
    <rPh sb="5" eb="7">
      <t>ザッカ</t>
    </rPh>
    <rPh sb="7" eb="8">
      <t>シナ</t>
    </rPh>
    <phoneticPr fontId="3"/>
  </si>
  <si>
    <t>年次</t>
    <rPh sb="0" eb="1">
      <t>ネン</t>
    </rPh>
    <rPh sb="1" eb="2">
      <t>ジ</t>
    </rPh>
    <phoneticPr fontId="3"/>
  </si>
  <si>
    <t>(％)</t>
    <phoneticPr fontId="3"/>
  </si>
  <si>
    <t>全国</t>
    <rPh sb="0" eb="2">
      <t>ゼンコク</t>
    </rPh>
    <phoneticPr fontId="3"/>
  </si>
  <si>
    <t>７　買い物状況（2018年度(平成30年度)）</t>
    <rPh sb="2" eb="3">
      <t>カ</t>
    </rPh>
    <rPh sb="4" eb="5">
      <t>モノ</t>
    </rPh>
    <rPh sb="5" eb="7">
      <t>ジョウキョウ</t>
    </rPh>
    <rPh sb="12" eb="14">
      <t>ネンド</t>
    </rPh>
    <rPh sb="15" eb="17">
      <t>ヘイセイ</t>
    </rPh>
    <rPh sb="19" eb="21">
      <t>ネンド</t>
    </rPh>
    <phoneticPr fontId="3"/>
  </si>
  <si>
    <t>（資料）「平成30年度長野県商圏調査報告書」</t>
    <rPh sb="1" eb="3">
      <t>シリョウ</t>
    </rPh>
    <rPh sb="5" eb="7">
      <t>ヘイセイ</t>
    </rPh>
    <rPh sb="9" eb="10">
      <t>ネン</t>
    </rPh>
    <rPh sb="10" eb="11">
      <t>ド</t>
    </rPh>
    <rPh sb="11" eb="13">
      <t>ナガノ</t>
    </rPh>
    <rPh sb="13" eb="14">
      <t>ケン</t>
    </rPh>
    <rPh sb="14" eb="16">
      <t>ショウケン</t>
    </rPh>
    <rPh sb="16" eb="18">
      <t>チョウサ</t>
    </rPh>
    <rPh sb="18" eb="21">
      <t>ホウコクショ</t>
    </rPh>
    <phoneticPr fontId="3"/>
  </si>
  <si>
    <t>単位：％</t>
    <phoneticPr fontId="3"/>
  </si>
  <si>
    <t>平成25年</t>
    <rPh sb="0" eb="2">
      <t>ヘイセイ</t>
    </rPh>
    <rPh sb="4" eb="5">
      <t>ネン</t>
    </rPh>
    <phoneticPr fontId="3"/>
  </si>
  <si>
    <t>2017(㍻29)</t>
    <phoneticPr fontId="3"/>
  </si>
  <si>
    <t>平成23年</t>
    <rPh sb="0" eb="2">
      <t>ヘイセイ</t>
    </rPh>
    <rPh sb="4" eb="5">
      <t>ネン</t>
    </rPh>
    <phoneticPr fontId="3"/>
  </si>
  <si>
    <t>△0.0</t>
    <phoneticPr fontId="3"/>
  </si>
  <si>
    <t>2021(R3)作成時　e-stat参照</t>
    <rPh sb="8" eb="10">
      <t>サクセイ</t>
    </rPh>
    <rPh sb="10" eb="11">
      <t>ジ</t>
    </rPh>
    <rPh sb="18" eb="20">
      <t>サンショウ</t>
    </rPh>
    <phoneticPr fontId="3"/>
  </si>
  <si>
    <t>https://www.e-stat.go.jp/stat-search/files?page=1&amp;layout=datalist&amp;toukei=00200573&amp;tstat=000001084976&amp;cycle=7&amp;year=20200&amp;month=0&amp;tclass1=000001085975&amp;stat_infid=000032064640&amp;result_back=1&amp;tclass2val=0</t>
    <phoneticPr fontId="3"/>
  </si>
  <si>
    <t>(平成29年度)</t>
  </si>
  <si>
    <t>2018年度</t>
    <rPh sb="4" eb="6">
      <t>ネンド</t>
    </rPh>
    <phoneticPr fontId="3"/>
  </si>
  <si>
    <t>(平成30年度)</t>
  </si>
  <si>
    <t>(平成30年度)</t>
    <phoneticPr fontId="3"/>
  </si>
  <si>
    <t>名目経済成長率</t>
    <rPh sb="0" eb="2">
      <t>メイモク</t>
    </rPh>
    <rPh sb="2" eb="4">
      <t>ケイザイ</t>
    </rPh>
    <rPh sb="4" eb="6">
      <t>セイチョウ</t>
    </rPh>
    <phoneticPr fontId="3"/>
  </si>
  <si>
    <t>実質経済成長率</t>
    <rPh sb="0" eb="2">
      <t>ジッシツ</t>
    </rPh>
    <rPh sb="2" eb="4">
      <t>ケイザイ</t>
    </rPh>
    <rPh sb="4" eb="6">
      <t>セイチョウ</t>
    </rPh>
    <phoneticPr fontId="3"/>
  </si>
  <si>
    <t>　　電気・ガス・水道・廃棄物処理業</t>
    <rPh sb="11" eb="14">
      <t>ハイキブツ</t>
    </rPh>
    <rPh sb="14" eb="16">
      <t>ショリ</t>
    </rPh>
    <phoneticPr fontId="3"/>
  </si>
  <si>
    <t>　　運輸・郵便業</t>
    <rPh sb="2" eb="4">
      <t>ウンユ</t>
    </rPh>
    <rPh sb="5" eb="7">
      <t>ユウビン</t>
    </rPh>
    <rPh sb="7" eb="8">
      <t>ギョウ</t>
    </rPh>
    <phoneticPr fontId="3"/>
  </si>
  <si>
    <t>【14】消費・生活</t>
    <rPh sb="4" eb="6">
      <t>ショウヒ</t>
    </rPh>
    <rPh sb="7" eb="9">
      <t>セイカツ</t>
    </rPh>
    <phoneticPr fontId="31"/>
  </si>
  <si>
    <t>番号</t>
    <rPh sb="0" eb="2">
      <t>バンゴウ</t>
    </rPh>
    <phoneticPr fontId="3"/>
  </si>
  <si>
    <t>統　　　計　　　表</t>
    <rPh sb="0" eb="1">
      <t>オサム</t>
    </rPh>
    <rPh sb="4" eb="5">
      <t>ケイ</t>
    </rPh>
    <rPh sb="8" eb="9">
      <t>ヒョウ</t>
    </rPh>
    <phoneticPr fontId="3"/>
  </si>
  <si>
    <t>１</t>
    <phoneticPr fontId="3"/>
  </si>
  <si>
    <t>長野県民所得の推移</t>
    <rPh sb="0" eb="4">
      <t>ナガノケンミン</t>
    </rPh>
    <rPh sb="4" eb="6">
      <t>ショトク</t>
    </rPh>
    <rPh sb="7" eb="9">
      <t>スイイ</t>
    </rPh>
    <phoneticPr fontId="3"/>
  </si>
  <si>
    <t>２</t>
    <phoneticPr fontId="3"/>
  </si>
  <si>
    <t>産業別市内総生産</t>
    <phoneticPr fontId="3"/>
  </si>
  <si>
    <t>３</t>
    <phoneticPr fontId="3"/>
  </si>
  <si>
    <t>市民分配所得</t>
    <rPh sb="0" eb="2">
      <t>シミン</t>
    </rPh>
    <rPh sb="2" eb="4">
      <t>ブンパイ</t>
    </rPh>
    <rPh sb="4" eb="6">
      <t>ショトク</t>
    </rPh>
    <phoneticPr fontId="3"/>
  </si>
  <si>
    <t>４</t>
    <phoneticPr fontId="3"/>
  </si>
  <si>
    <t>市民所得関連指標</t>
    <phoneticPr fontId="3"/>
  </si>
  <si>
    <t>５</t>
    <phoneticPr fontId="3"/>
  </si>
  <si>
    <t>主要都市別消費者物価指数（総合指数）</t>
    <phoneticPr fontId="3"/>
  </si>
  <si>
    <t>６</t>
    <phoneticPr fontId="3"/>
  </si>
  <si>
    <t>地元滞留率</t>
    <phoneticPr fontId="3"/>
  </si>
  <si>
    <t>７</t>
    <phoneticPr fontId="3"/>
  </si>
  <si>
    <t>買い物状況</t>
    <phoneticPr fontId="3"/>
  </si>
  <si>
    <t>※番号をクリックすると統計表を表示します。</t>
    <rPh sb="1" eb="3">
      <t>バンゴウ</t>
    </rPh>
    <rPh sb="11" eb="14">
      <t>トウケイヒョウ</t>
    </rPh>
    <rPh sb="15" eb="17">
      <t>ヒョウジ</t>
    </rPh>
    <phoneticPr fontId="3"/>
  </si>
  <si>
    <t>須坂市の統計　2021年版(令和３年版)</t>
    <rPh sb="17" eb="19">
      <t>ネンバン</t>
    </rPh>
    <phoneticPr fontId="3"/>
  </si>
  <si>
    <t>須坂市の統計　2021年版(令和３年版)</t>
    <phoneticPr fontId="3"/>
  </si>
  <si>
    <t>（資料）長野県企画部情報統計課「ながの県勢要覧令和２年版[2020年]」</t>
    <rPh sb="23" eb="25">
      <t>レイワ</t>
    </rPh>
    <rPh sb="26" eb="28">
      <t>ネンバン</t>
    </rPh>
    <rPh sb="33" eb="34">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</si>
</sst>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_ "/>
    <numFmt numFmtId="177" formatCode="#,##0.0;[Red]\-#,##0.0"/>
    <numFmt numFmtId="178" formatCode="0.0;&quot;△ &quot;0.0"/>
    <numFmt numFmtId="179" formatCode="#,##0;&quot;△ &quot;#,##0"/>
    <numFmt numFmtId="180" formatCode="#,##0.0;&quot;△ &quot;#,##0.0"/>
    <numFmt numFmtId="181" formatCode="0.00_);[Red]\(0.00\)"/>
    <numFmt numFmtId="182" formatCode="0.0"/>
    <numFmt numFmtId="183" formatCode="0.0_);[Red]\(0.0\)"/>
    <numFmt numFmtId="184" formatCode="0.0000_);[Red]\(0.0000\)"/>
    <numFmt numFmtId="185" formatCode="#,##0.00;&quot;△ &quot;#,##0.00"/>
    <numFmt numFmtId="188" formatCode="&quot;平&quot;&quot;成&quot;#&quot;年&quot;&quot;度&quot;"/>
    <numFmt numFmtId="189" formatCode="&quot;平成&quot;##&quot;年&quot;"/>
  </numFmts>
  <fonts count="35">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1"/>
      <name val="明朝"/>
      <family val="3"/>
      <charset val="128"/>
    </font>
    <font>
      <sz val="11"/>
      <name val="ＭＳ Ｐゴシック"/>
      <family val="3"/>
      <charset val="128"/>
    </font>
    <font>
      <sz val="10"/>
      <color indexed="12"/>
      <name val="ＭＳ Ｐゴシック"/>
      <family val="3"/>
      <charset val="128"/>
    </font>
    <font>
      <u/>
      <sz val="11"/>
      <color indexed="12"/>
      <name val="ＭＳ Ｐゴシック"/>
      <family val="3"/>
      <charset val="128"/>
    </font>
    <font>
      <sz val="12"/>
      <name val="ＭＳ ゴシック"/>
      <family val="3"/>
      <charset val="128"/>
    </font>
    <font>
      <sz val="10"/>
      <name val="ＭＳ ゴシック"/>
      <family val="3"/>
      <charset val="128"/>
    </font>
    <font>
      <sz val="10"/>
      <name val="ＭＳ 明朝"/>
      <family val="1"/>
      <charset val="128"/>
    </font>
    <font>
      <sz val="14"/>
      <name val="ＭＳ ゴシック"/>
      <family val="3"/>
      <charset val="128"/>
    </font>
    <font>
      <sz val="9"/>
      <name val="ＭＳ ゴシック"/>
      <family val="3"/>
      <charset val="128"/>
    </font>
    <font>
      <sz val="11"/>
      <name val="ＭＳ ゴシック"/>
      <family val="3"/>
      <charset val="128"/>
    </font>
    <font>
      <sz val="10"/>
      <color indexed="8"/>
      <name val="ＭＳ 明朝"/>
      <family val="1"/>
      <charset val="128"/>
    </font>
    <font>
      <sz val="9"/>
      <color indexed="8"/>
      <name val="ＭＳ ゴシック"/>
      <family val="3"/>
      <charset val="128"/>
    </font>
    <font>
      <sz val="11"/>
      <color theme="1"/>
      <name val="ＭＳ ゴシック"/>
      <family val="3"/>
      <charset val="128"/>
    </font>
    <font>
      <sz val="11"/>
      <color theme="1"/>
      <name val="ＭＳ Ｐゴシック"/>
      <family val="3"/>
      <charset val="128"/>
      <scheme val="minor"/>
    </font>
    <font>
      <sz val="10"/>
      <color theme="1"/>
      <name val="ＭＳ ゴシック"/>
      <family val="3"/>
      <charset val="128"/>
    </font>
    <font>
      <sz val="9"/>
      <color theme="1"/>
      <name val="ＭＳ ゴシック"/>
      <family val="3"/>
      <charset val="128"/>
    </font>
    <font>
      <sz val="12"/>
      <name val="HGS創英角ﾎﾟｯﾌﾟ体"/>
      <family val="3"/>
      <charset val="128"/>
    </font>
    <font>
      <b/>
      <sz val="12"/>
      <color rgb="FFFF0000"/>
      <name val="HG丸ｺﾞｼｯｸM-PRO"/>
      <family val="3"/>
      <charset val="128"/>
    </font>
    <font>
      <sz val="8"/>
      <name val="ＭＳ Ｐ明朝"/>
      <family val="1"/>
      <charset val="128"/>
    </font>
    <font>
      <sz val="8"/>
      <color theme="1"/>
      <name val="ＭＳ ゴシック"/>
      <family val="3"/>
      <charset val="128"/>
    </font>
    <font>
      <sz val="11"/>
      <color rgb="FFFF0000"/>
      <name val="ＭＳ Ｐゴシック"/>
      <family val="3"/>
      <charset val="128"/>
    </font>
    <font>
      <sz val="9"/>
      <name val="ＭＳ 明朝"/>
      <family val="1"/>
      <charset val="128"/>
    </font>
    <font>
      <sz val="6"/>
      <color theme="1"/>
      <name val="ＭＳ ゴシック"/>
      <family val="3"/>
      <charset val="128"/>
    </font>
    <font>
      <sz val="5.5"/>
      <color theme="1"/>
      <name val="ＭＳ ゴシック"/>
      <family val="3"/>
      <charset val="128"/>
    </font>
    <font>
      <sz val="7"/>
      <color theme="1"/>
      <name val="ＭＳ ゴシック"/>
      <family val="3"/>
      <charset val="128"/>
    </font>
    <font>
      <sz val="8"/>
      <name val="ＭＳ 明朝"/>
      <family val="1"/>
      <charset val="128"/>
    </font>
    <font>
      <sz val="11"/>
      <color rgb="FF00B050"/>
      <name val="ＭＳ Ｐゴシック"/>
      <family val="3"/>
      <charset val="128"/>
    </font>
    <font>
      <b/>
      <sz val="15"/>
      <color theme="3"/>
      <name val="ＭＳ Ｐゴシック"/>
      <family val="2"/>
      <charset val="128"/>
      <scheme val="minor"/>
    </font>
    <font>
      <sz val="14"/>
      <color theme="1"/>
      <name val="HGPｺﾞｼｯｸE"/>
      <family val="3"/>
      <charset val="128"/>
    </font>
    <font>
      <sz val="16"/>
      <color theme="1"/>
      <name val="HGｺﾞｼｯｸE"/>
      <family val="3"/>
      <charset val="128"/>
    </font>
    <font>
      <sz val="11"/>
      <name val="ＭＳ 明朝"/>
      <family val="1"/>
      <charset val="128"/>
    </font>
  </fonts>
  <fills count="3">
    <fill>
      <patternFill patternType="none"/>
    </fill>
    <fill>
      <patternFill patternType="gray125"/>
    </fill>
    <fill>
      <patternFill patternType="solid">
        <fgColor indexed="9"/>
        <bgColor indexed="64"/>
      </patternFill>
    </fill>
  </fills>
  <borders count="77">
    <border>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diagonal/>
    </border>
    <border>
      <left/>
      <right style="hair">
        <color indexed="64"/>
      </right>
      <top style="hair">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hair">
        <color indexed="64"/>
      </left>
      <right/>
      <top/>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thin">
        <color indexed="64"/>
      </top>
      <bottom style="hair">
        <color indexed="64"/>
      </bottom>
      <diagonal/>
    </border>
    <border>
      <left/>
      <right style="hair">
        <color indexed="64"/>
      </right>
      <top style="thin">
        <color indexed="64"/>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5">
    <xf numFmtId="0" fontId="0" fillId="0" borderId="0">
      <alignment vertical="center"/>
    </xf>
    <xf numFmtId="0" fontId="7"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16" fillId="0" borderId="0">
      <alignment vertical="center"/>
    </xf>
    <xf numFmtId="0" fontId="17" fillId="0" borderId="0">
      <alignment vertical="center"/>
    </xf>
  </cellStyleXfs>
  <cellXfs count="348">
    <xf numFmtId="0" fontId="0" fillId="0" borderId="0" xfId="0">
      <alignment vertical="center"/>
    </xf>
    <xf numFmtId="176" fontId="0" fillId="0" borderId="0" xfId="0" applyNumberFormat="1">
      <alignment vertical="center"/>
    </xf>
    <xf numFmtId="0" fontId="0" fillId="0" borderId="0" xfId="0" applyAlignment="1">
      <alignment horizontal="center" vertical="center"/>
    </xf>
    <xf numFmtId="176" fontId="2" fillId="0" borderId="0" xfId="0" applyNumberFormat="1" applyFont="1">
      <alignment vertical="center"/>
    </xf>
    <xf numFmtId="0" fontId="2" fillId="0" borderId="0" xfId="0" applyFont="1" applyBorder="1" applyAlignment="1">
      <alignment horizontal="right" vertical="center" wrapText="1"/>
    </xf>
    <xf numFmtId="176" fontId="2" fillId="0" borderId="0" xfId="0" applyNumberFormat="1" applyFont="1" applyBorder="1" applyAlignment="1">
      <alignment horizontal="center" vertical="center" wrapText="1"/>
    </xf>
    <xf numFmtId="176" fontId="2" fillId="0" borderId="0" xfId="0" applyNumberFormat="1" applyFont="1" applyBorder="1" applyAlignment="1">
      <alignment horizontal="center" vertical="center"/>
    </xf>
    <xf numFmtId="176" fontId="2" fillId="0" borderId="0" xfId="0" applyNumberFormat="1" applyFont="1" applyFill="1" applyBorder="1" applyAlignment="1">
      <alignment horizontal="right" vertical="center" wrapText="1"/>
    </xf>
    <xf numFmtId="176" fontId="0" fillId="0" borderId="0" xfId="0" applyNumberFormat="1" applyBorder="1">
      <alignment vertical="center"/>
    </xf>
    <xf numFmtId="38" fontId="5" fillId="0" borderId="0" xfId="2" applyFont="1" applyFill="1" applyBorder="1" applyAlignment="1">
      <alignment horizontal="right" vertical="center"/>
    </xf>
    <xf numFmtId="0" fontId="0" fillId="0" borderId="0" xfId="0" applyBorder="1">
      <alignment vertical="center"/>
    </xf>
    <xf numFmtId="183" fontId="4" fillId="0" borderId="0" xfId="0" applyNumberFormat="1" applyFont="1" applyFill="1" applyBorder="1" applyAlignment="1">
      <alignment vertical="center"/>
    </xf>
    <xf numFmtId="0" fontId="0" fillId="0" borderId="0" xfId="0" applyBorder="1" applyAlignment="1">
      <alignment horizontal="right" vertical="center" shrinkToFit="1"/>
    </xf>
    <xf numFmtId="184" fontId="4" fillId="0" borderId="0" xfId="0" applyNumberFormat="1" applyFont="1" applyFill="1" applyBorder="1" applyAlignment="1">
      <alignment vertical="center"/>
    </xf>
    <xf numFmtId="0" fontId="2" fillId="0" borderId="0" xfId="0" applyFont="1" applyBorder="1" applyAlignment="1">
      <alignment vertical="center" wrapText="1"/>
    </xf>
    <xf numFmtId="0" fontId="2" fillId="0" borderId="0" xfId="0" applyFont="1" applyFill="1" applyBorder="1" applyAlignment="1">
      <alignment vertical="center"/>
    </xf>
    <xf numFmtId="0" fontId="2" fillId="0" borderId="0" xfId="0" applyFont="1" applyFill="1" applyBorder="1" applyAlignment="1">
      <alignment horizontal="right" vertical="center"/>
    </xf>
    <xf numFmtId="0" fontId="7" fillId="0" borderId="0" xfId="1" applyAlignment="1" applyProtection="1">
      <alignment vertical="center"/>
    </xf>
    <xf numFmtId="0" fontId="0" fillId="0" borderId="0" xfId="0" applyFill="1">
      <alignment vertical="center"/>
    </xf>
    <xf numFmtId="0" fontId="2" fillId="0" borderId="0" xfId="0" applyFont="1" applyBorder="1" applyAlignment="1">
      <alignment vertical="center"/>
    </xf>
    <xf numFmtId="0" fontId="9" fillId="0" borderId="12" xfId="0" applyFont="1" applyFill="1" applyBorder="1">
      <alignment vertical="center"/>
    </xf>
    <xf numFmtId="0" fontId="9" fillId="0" borderId="13" xfId="0" applyFont="1" applyFill="1" applyBorder="1">
      <alignment vertical="center"/>
    </xf>
    <xf numFmtId="0" fontId="9" fillId="0" borderId="13" xfId="0" applyFont="1" applyFill="1" applyBorder="1" applyAlignment="1">
      <alignment horizontal="center" vertical="center"/>
    </xf>
    <xf numFmtId="0" fontId="9" fillId="0" borderId="13" xfId="0" applyFont="1" applyFill="1" applyBorder="1" applyAlignment="1">
      <alignment horizontal="left" vertical="center"/>
    </xf>
    <xf numFmtId="0" fontId="9" fillId="0" borderId="14" xfId="0" applyFont="1" applyFill="1" applyBorder="1">
      <alignment vertical="center"/>
    </xf>
    <xf numFmtId="38" fontId="10" fillId="0" borderId="10" xfId="2" applyFont="1" applyFill="1" applyBorder="1" applyAlignment="1">
      <alignment horizontal="right" vertical="center"/>
    </xf>
    <xf numFmtId="177" fontId="10" fillId="0" borderId="8" xfId="2" applyNumberFormat="1" applyFont="1" applyFill="1" applyBorder="1" applyAlignment="1">
      <alignment vertical="center"/>
    </xf>
    <xf numFmtId="177" fontId="10" fillId="0" borderId="4" xfId="2" applyNumberFormat="1" applyFont="1" applyFill="1" applyBorder="1" applyAlignment="1">
      <alignment vertical="center"/>
    </xf>
    <xf numFmtId="38" fontId="10" fillId="0" borderId="3" xfId="2" applyFont="1" applyFill="1" applyBorder="1" applyAlignment="1">
      <alignment vertical="center"/>
    </xf>
    <xf numFmtId="177" fontId="10" fillId="0" borderId="6" xfId="2" applyNumberFormat="1" applyFont="1" applyFill="1" applyBorder="1" applyAlignment="1">
      <alignment vertical="center"/>
    </xf>
    <xf numFmtId="0" fontId="2" fillId="0" borderId="0" xfId="0" applyFont="1" applyBorder="1" applyAlignment="1">
      <alignment horizontal="right" vertical="center"/>
    </xf>
    <xf numFmtId="38" fontId="10" fillId="0" borderId="7" xfId="2" applyFont="1" applyFill="1" applyBorder="1" applyAlignment="1">
      <alignment vertical="center"/>
    </xf>
    <xf numFmtId="0" fontId="2" fillId="0" borderId="0" xfId="0" applyFont="1" applyBorder="1" applyAlignment="1">
      <alignment vertical="center" shrinkToFit="1"/>
    </xf>
    <xf numFmtId="38" fontId="10" fillId="0" borderId="9" xfId="2" applyFont="1" applyFill="1" applyBorder="1" applyAlignment="1">
      <alignment horizontal="right" vertical="center"/>
    </xf>
    <xf numFmtId="40" fontId="10" fillId="0" borderId="7" xfId="2" applyNumberFormat="1" applyFont="1" applyFill="1" applyBorder="1" applyAlignment="1">
      <alignment vertical="center"/>
    </xf>
    <xf numFmtId="4" fontId="10" fillId="0" borderId="7" xfId="0" applyNumberFormat="1" applyFont="1" applyFill="1" applyBorder="1" applyAlignment="1">
      <alignment horizontal="right" vertical="center" shrinkToFit="1"/>
    </xf>
    <xf numFmtId="185" fontId="10" fillId="0" borderId="7" xfId="2" applyNumberFormat="1" applyFont="1" applyFill="1" applyBorder="1" applyAlignment="1">
      <alignment vertical="center"/>
    </xf>
    <xf numFmtId="40" fontId="10" fillId="0" borderId="3" xfId="2" applyNumberFormat="1" applyFont="1" applyFill="1" applyBorder="1" applyAlignment="1">
      <alignment vertical="center"/>
    </xf>
    <xf numFmtId="4" fontId="10" fillId="0" borderId="3" xfId="0" applyNumberFormat="1" applyFont="1" applyFill="1" applyBorder="1" applyAlignment="1">
      <alignment horizontal="right" vertical="center" shrinkToFit="1"/>
    </xf>
    <xf numFmtId="185" fontId="10" fillId="0" borderId="3" xfId="2" applyNumberFormat="1" applyFont="1" applyFill="1" applyBorder="1" applyAlignment="1">
      <alignment vertical="center"/>
    </xf>
    <xf numFmtId="178" fontId="10" fillId="0" borderId="11" xfId="0" applyNumberFormat="1" applyFont="1" applyFill="1" applyBorder="1" applyAlignment="1">
      <alignment horizontal="right" vertical="center" shrinkToFit="1"/>
    </xf>
    <xf numFmtId="178" fontId="10" fillId="0" borderId="5" xfId="0" applyNumberFormat="1" applyFont="1" applyFill="1" applyBorder="1" applyAlignment="1">
      <alignment horizontal="right" vertical="center" shrinkToFit="1"/>
    </xf>
    <xf numFmtId="181" fontId="10" fillId="0" borderId="5" xfId="0" applyNumberFormat="1" applyFont="1" applyFill="1" applyBorder="1" applyAlignment="1">
      <alignment horizontal="right" vertical="center" shrinkToFit="1"/>
    </xf>
    <xf numFmtId="178" fontId="10" fillId="0" borderId="6" xfId="0" applyNumberFormat="1" applyFont="1" applyFill="1" applyBorder="1" applyAlignment="1">
      <alignment horizontal="right" vertical="center" shrinkToFit="1"/>
    </xf>
    <xf numFmtId="0" fontId="2" fillId="0" borderId="0" xfId="0" applyFont="1" applyFill="1" applyBorder="1" applyAlignment="1">
      <alignment vertical="center" wrapText="1"/>
    </xf>
    <xf numFmtId="0" fontId="9" fillId="0" borderId="21" xfId="0" applyFont="1" applyFill="1" applyBorder="1" applyAlignment="1">
      <alignment horizontal="center" vertical="center" shrinkToFit="1"/>
    </xf>
    <xf numFmtId="0" fontId="9" fillId="0" borderId="22" xfId="0" applyFont="1" applyFill="1" applyBorder="1" applyAlignment="1">
      <alignment horizontal="center" vertical="center" shrinkToFit="1"/>
    </xf>
    <xf numFmtId="0" fontId="9" fillId="0" borderId="23" xfId="0" applyFont="1" applyFill="1" applyBorder="1" applyAlignment="1">
      <alignment horizontal="center" vertical="center" shrinkToFit="1"/>
    </xf>
    <xf numFmtId="176" fontId="14" fillId="0" borderId="9" xfId="0" applyNumberFormat="1" applyFont="1" applyFill="1" applyBorder="1" applyAlignment="1">
      <alignment vertical="center"/>
    </xf>
    <xf numFmtId="176" fontId="14" fillId="0" borderId="7" xfId="0" applyNumberFormat="1" applyFont="1" applyFill="1" applyBorder="1" applyAlignment="1">
      <alignment vertical="center"/>
    </xf>
    <xf numFmtId="176" fontId="14" fillId="0" borderId="8" xfId="0" applyNumberFormat="1" applyFont="1" applyFill="1" applyBorder="1" applyAlignment="1">
      <alignment vertical="center"/>
    </xf>
    <xf numFmtId="176" fontId="14" fillId="0" borderId="10" xfId="0" applyNumberFormat="1" applyFont="1" applyFill="1" applyBorder="1" applyAlignment="1"/>
    <xf numFmtId="176" fontId="14" fillId="0" borderId="3" xfId="0" applyNumberFormat="1" applyFont="1" applyFill="1" applyBorder="1" applyAlignment="1"/>
    <xf numFmtId="176" fontId="14" fillId="0" borderId="4" xfId="0" applyNumberFormat="1" applyFont="1" applyFill="1" applyBorder="1" applyAlignment="1"/>
    <xf numFmtId="176" fontId="14" fillId="0" borderId="10" xfId="0" applyNumberFormat="1" applyFont="1" applyFill="1" applyBorder="1" applyAlignment="1">
      <alignment vertical="center"/>
    </xf>
    <xf numFmtId="176" fontId="14" fillId="0" borderId="3" xfId="0" applyNumberFormat="1" applyFont="1" applyFill="1" applyBorder="1" applyAlignment="1">
      <alignment vertical="center"/>
    </xf>
    <xf numFmtId="176" fontId="14" fillId="0" borderId="4" xfId="0" applyNumberFormat="1" applyFont="1" applyFill="1" applyBorder="1" applyAlignment="1">
      <alignment vertical="center"/>
    </xf>
    <xf numFmtId="176" fontId="14" fillId="0" borderId="10" xfId="0" applyNumberFormat="1" applyFont="1" applyFill="1" applyBorder="1" applyAlignment="1">
      <alignment horizontal="right"/>
    </xf>
    <xf numFmtId="176" fontId="14" fillId="0" borderId="3" xfId="0" applyNumberFormat="1" applyFont="1" applyFill="1" applyBorder="1" applyAlignment="1">
      <alignment horizontal="right"/>
    </xf>
    <xf numFmtId="176" fontId="14" fillId="0" borderId="4" xfId="0" applyNumberFormat="1" applyFont="1" applyFill="1" applyBorder="1" applyAlignment="1">
      <alignment horizontal="right"/>
    </xf>
    <xf numFmtId="0" fontId="8" fillId="0" borderId="0" xfId="0" applyFont="1">
      <alignment vertical="center"/>
    </xf>
    <xf numFmtId="0" fontId="9" fillId="0" borderId="23"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182" fontId="10" fillId="0" borderId="9" xfId="0" applyNumberFormat="1" applyFont="1" applyBorder="1">
      <alignment vertical="center"/>
    </xf>
    <xf numFmtId="182" fontId="10" fillId="0" borderId="7" xfId="0" applyNumberFormat="1" applyFont="1" applyBorder="1">
      <alignment vertical="center"/>
    </xf>
    <xf numFmtId="182" fontId="10" fillId="0" borderId="8" xfId="0" applyNumberFormat="1" applyFont="1" applyBorder="1">
      <alignment vertical="center"/>
    </xf>
    <xf numFmtId="182" fontId="10" fillId="0" borderId="10" xfId="0" applyNumberFormat="1" applyFont="1" applyBorder="1">
      <alignment vertical="center"/>
    </xf>
    <xf numFmtId="182" fontId="10" fillId="0" borderId="3" xfId="0" applyNumberFormat="1" applyFont="1" applyBorder="1">
      <alignment vertical="center"/>
    </xf>
    <xf numFmtId="182" fontId="10" fillId="0" borderId="4" xfId="0" applyNumberFormat="1" applyFont="1" applyBorder="1">
      <alignment vertical="center"/>
    </xf>
    <xf numFmtId="176" fontId="19" fillId="0" borderId="4" xfId="4" applyNumberFormat="1" applyFont="1" applyBorder="1">
      <alignment vertical="center"/>
    </xf>
    <xf numFmtId="176" fontId="19" fillId="0" borderId="4" xfId="4" applyNumberFormat="1" applyFont="1" applyFill="1" applyBorder="1">
      <alignment vertical="center"/>
    </xf>
    <xf numFmtId="176" fontId="19" fillId="0" borderId="6" xfId="4" applyNumberFormat="1" applyFont="1" applyFill="1" applyBorder="1">
      <alignment vertical="center"/>
    </xf>
    <xf numFmtId="176" fontId="19" fillId="0" borderId="8" xfId="4" applyNumberFormat="1" applyFont="1" applyFill="1" applyBorder="1">
      <alignment vertical="center"/>
    </xf>
    <xf numFmtId="176" fontId="19" fillId="0" borderId="31" xfId="4" applyNumberFormat="1" applyFont="1" applyBorder="1">
      <alignment vertical="center"/>
    </xf>
    <xf numFmtId="176" fontId="19" fillId="0" borderId="6" xfId="4" applyNumberFormat="1" applyFont="1" applyBorder="1">
      <alignment vertical="center"/>
    </xf>
    <xf numFmtId="176" fontId="19" fillId="0" borderId="15" xfId="4" applyNumberFormat="1" applyFont="1" applyBorder="1" applyAlignment="1">
      <alignment horizontal="center" vertical="distributed" textRotation="255" readingOrder="2"/>
    </xf>
    <xf numFmtId="176" fontId="19" fillId="0" borderId="16" xfId="4" applyNumberFormat="1" applyFont="1" applyBorder="1" applyAlignment="1">
      <alignment horizontal="center" vertical="distributed" textRotation="255"/>
    </xf>
    <xf numFmtId="176" fontId="19" fillId="0" borderId="16" xfId="4" applyNumberFormat="1" applyFont="1" applyBorder="1" applyAlignment="1">
      <alignment vertical="distributed" textRotation="255"/>
    </xf>
    <xf numFmtId="176" fontId="19" fillId="0" borderId="16" xfId="4" applyNumberFormat="1" applyFont="1" applyBorder="1" applyAlignment="1">
      <alignment vertical="distributed" textRotation="255" wrapText="1"/>
    </xf>
    <xf numFmtId="176" fontId="19" fillId="0" borderId="17" xfId="4" applyNumberFormat="1" applyFont="1" applyBorder="1" applyAlignment="1">
      <alignment vertical="distributed" textRotation="255"/>
    </xf>
    <xf numFmtId="176" fontId="2" fillId="0" borderId="0" xfId="0" applyNumberFormat="1" applyFont="1" applyAlignment="1">
      <alignment horizontal="right" vertical="center"/>
    </xf>
    <xf numFmtId="176" fontId="2" fillId="0" borderId="0" xfId="0" applyNumberFormat="1" applyFont="1" applyFill="1" applyBorder="1" applyAlignment="1">
      <alignment horizontal="right" vertical="center"/>
    </xf>
    <xf numFmtId="0" fontId="2" fillId="0" borderId="0" xfId="1" applyFont="1" applyAlignment="1" applyProtection="1">
      <alignment horizontal="right" vertical="center"/>
    </xf>
    <xf numFmtId="0" fontId="6" fillId="0" borderId="0" xfId="0" applyFont="1" applyBorder="1" applyAlignment="1">
      <alignment vertical="center"/>
    </xf>
    <xf numFmtId="0" fontId="20" fillId="0" borderId="0" xfId="0" applyFont="1">
      <alignment vertical="center"/>
    </xf>
    <xf numFmtId="0" fontId="21" fillId="0" borderId="0" xfId="0" applyFont="1">
      <alignment vertical="center"/>
    </xf>
    <xf numFmtId="38" fontId="0" fillId="0" borderId="0" xfId="0" applyNumberFormat="1">
      <alignment vertical="center"/>
    </xf>
    <xf numFmtId="0" fontId="20" fillId="0" borderId="0" xfId="0" applyFont="1" applyAlignment="1">
      <alignment horizontal="center" vertical="center"/>
    </xf>
    <xf numFmtId="0" fontId="8" fillId="0" borderId="0" xfId="0" applyFont="1" applyAlignment="1"/>
    <xf numFmtId="0" fontId="0" fillId="0" borderId="0" xfId="0" applyAlignment="1"/>
    <xf numFmtId="0" fontId="8" fillId="0" borderId="0" xfId="0" applyFont="1" applyFill="1" applyAlignment="1"/>
    <xf numFmtId="0" fontId="0" fillId="0" borderId="0" xfId="0" applyFill="1" applyAlignment="1"/>
    <xf numFmtId="0" fontId="0" fillId="0" borderId="0" xfId="0" applyAlignment="1">
      <alignment wrapText="1"/>
    </xf>
    <xf numFmtId="0" fontId="11" fillId="0" borderId="0" xfId="0" applyFont="1" applyAlignment="1"/>
    <xf numFmtId="0" fontId="1" fillId="0" borderId="0" xfId="0" applyFont="1" applyAlignment="1"/>
    <xf numFmtId="0" fontId="0" fillId="0" borderId="0" xfId="0" applyBorder="1" applyAlignment="1">
      <alignment vertical="top"/>
    </xf>
    <xf numFmtId="38" fontId="5" fillId="0" borderId="0" xfId="2" applyFont="1" applyFill="1" applyBorder="1" applyAlignment="1">
      <alignment horizontal="right" vertical="top"/>
    </xf>
    <xf numFmtId="176" fontId="0" fillId="0" borderId="0" xfId="0" applyNumberFormat="1" applyBorder="1" applyAlignment="1">
      <alignment vertical="top"/>
    </xf>
    <xf numFmtId="176" fontId="2" fillId="0" borderId="0" xfId="0" applyNumberFormat="1" applyFont="1" applyFill="1" applyBorder="1" applyAlignment="1">
      <alignment horizontal="right" vertical="top" wrapText="1"/>
    </xf>
    <xf numFmtId="176" fontId="2" fillId="0" borderId="0" xfId="0" applyNumberFormat="1" applyFont="1" applyFill="1" applyBorder="1" applyAlignment="1">
      <alignment horizontal="right" vertical="top"/>
    </xf>
    <xf numFmtId="0" fontId="0" fillId="0" borderId="0" xfId="0" applyAlignment="1">
      <alignment vertical="top"/>
    </xf>
    <xf numFmtId="0" fontId="2" fillId="0" borderId="0" xfId="0" applyFont="1" applyFill="1" applyBorder="1" applyAlignment="1">
      <alignment horizontal="right" vertical="top"/>
    </xf>
    <xf numFmtId="0" fontId="22" fillId="0" borderId="0" xfId="0" applyFont="1" applyFill="1" applyBorder="1" applyAlignment="1">
      <alignment vertical="top"/>
    </xf>
    <xf numFmtId="0" fontId="22" fillId="0" borderId="0" xfId="0" applyFont="1" applyAlignment="1">
      <alignment vertical="top"/>
    </xf>
    <xf numFmtId="176" fontId="23" fillId="0" borderId="16" xfId="4" applyNumberFormat="1" applyFont="1" applyBorder="1" applyAlignment="1">
      <alignment vertical="distributed" textRotation="255" wrapText="1"/>
    </xf>
    <xf numFmtId="0" fontId="24" fillId="0" borderId="0" xfId="0" applyFont="1">
      <alignment vertical="center"/>
    </xf>
    <xf numFmtId="38" fontId="10" fillId="0" borderId="9" xfId="2" applyFont="1" applyFill="1" applyBorder="1" applyAlignment="1">
      <alignment vertical="center"/>
    </xf>
    <xf numFmtId="38" fontId="10" fillId="0" borderId="10" xfId="2" applyFont="1" applyFill="1" applyBorder="1" applyAlignment="1">
      <alignment vertical="center"/>
    </xf>
    <xf numFmtId="0" fontId="9" fillId="0" borderId="21" xfId="0" applyFont="1" applyFill="1" applyBorder="1" applyAlignment="1">
      <alignment horizontal="center" vertical="center"/>
    </xf>
    <xf numFmtId="182" fontId="10" fillId="0" borderId="11" xfId="0" applyNumberFormat="1" applyFont="1" applyBorder="1">
      <alignment vertical="center"/>
    </xf>
    <xf numFmtId="182" fontId="10" fillId="0" borderId="5" xfId="0" applyNumberFormat="1" applyFont="1" applyBorder="1">
      <alignment vertical="center"/>
    </xf>
    <xf numFmtId="182" fontId="10" fillId="0" borderId="6" xfId="0" applyNumberFormat="1" applyFont="1" applyBorder="1">
      <alignment vertical="center"/>
    </xf>
    <xf numFmtId="176" fontId="19" fillId="0" borderId="4" xfId="4" applyNumberFormat="1" applyFont="1" applyBorder="1" applyAlignment="1">
      <alignment vertical="center" shrinkToFit="1"/>
    </xf>
    <xf numFmtId="57" fontId="0" fillId="0" borderId="0" xfId="0" applyNumberFormat="1">
      <alignment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4" xfId="0" applyFont="1" applyBorder="1" applyAlignment="1">
      <alignment horizontal="center" vertical="center"/>
    </xf>
    <xf numFmtId="0" fontId="9" fillId="0" borderId="25" xfId="0" applyNumberFormat="1" applyFont="1" applyFill="1" applyBorder="1" applyAlignment="1">
      <alignment horizontal="center" vertical="center"/>
    </xf>
    <xf numFmtId="57" fontId="6" fillId="0" borderId="0" xfId="0" applyNumberFormat="1" applyFont="1" applyBorder="1" applyAlignment="1">
      <alignment vertical="center"/>
    </xf>
    <xf numFmtId="0" fontId="12" fillId="0" borderId="47" xfId="0" applyFont="1" applyFill="1" applyBorder="1" applyAlignment="1">
      <alignment horizontal="center" vertical="center" wrapText="1"/>
    </xf>
    <xf numFmtId="176" fontId="12" fillId="0" borderId="19" xfId="0" applyNumberFormat="1"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19" xfId="0" applyFont="1" applyFill="1" applyBorder="1" applyAlignment="1">
      <alignment horizontal="center" vertical="center"/>
    </xf>
    <xf numFmtId="176" fontId="12" fillId="0" borderId="20" xfId="0" applyNumberFormat="1" applyFont="1" applyFill="1" applyBorder="1" applyAlignment="1">
      <alignment horizontal="center" vertical="center" wrapText="1"/>
    </xf>
    <xf numFmtId="0" fontId="0" fillId="0" borderId="0" xfId="0" applyFont="1" applyAlignment="1"/>
    <xf numFmtId="0" fontId="9" fillId="0" borderId="18" xfId="0" applyFont="1" applyFill="1" applyBorder="1" applyAlignment="1">
      <alignment horizontal="center" shrinkToFit="1"/>
    </xf>
    <xf numFmtId="188" fontId="9" fillId="0" borderId="44" xfId="0" applyNumberFormat="1" applyFont="1" applyFill="1" applyBorder="1" applyAlignment="1">
      <alignment horizontal="center" vertical="top" shrinkToFit="1"/>
    </xf>
    <xf numFmtId="0" fontId="9" fillId="0" borderId="20" xfId="0" applyFont="1" applyFill="1" applyBorder="1" applyAlignment="1">
      <alignment horizontal="center" shrinkToFit="1"/>
    </xf>
    <xf numFmtId="188" fontId="9" fillId="0" borderId="17" xfId="0" applyNumberFormat="1" applyFont="1" applyFill="1" applyBorder="1" applyAlignment="1">
      <alignment horizontal="center" vertical="top" shrinkToFit="1"/>
    </xf>
    <xf numFmtId="0" fontId="9" fillId="0" borderId="57" xfId="0" applyFont="1" applyFill="1" applyBorder="1" applyAlignment="1">
      <alignment horizontal="center" shrinkToFit="1"/>
    </xf>
    <xf numFmtId="188" fontId="9" fillId="0" borderId="45" xfId="0" applyNumberFormat="1" applyFont="1" applyFill="1" applyBorder="1" applyAlignment="1">
      <alignment horizontal="center" vertical="top" shrinkToFit="1"/>
    </xf>
    <xf numFmtId="38" fontId="10" fillId="0" borderId="58" xfId="2" applyNumberFormat="1" applyFont="1" applyFill="1" applyBorder="1" applyAlignment="1">
      <alignment vertical="center"/>
    </xf>
    <xf numFmtId="38" fontId="10" fillId="0" borderId="59" xfId="2" applyFont="1" applyFill="1" applyBorder="1" applyAlignment="1">
      <alignment vertical="center"/>
    </xf>
    <xf numFmtId="38" fontId="10" fillId="0" borderId="59" xfId="2" applyFont="1" applyFill="1" applyBorder="1" applyAlignment="1">
      <alignment horizontal="right" vertical="center"/>
    </xf>
    <xf numFmtId="177" fontId="10" fillId="0" borderId="9" xfId="2" applyNumberFormat="1" applyFont="1" applyFill="1" applyBorder="1" applyAlignment="1">
      <alignment vertical="center"/>
    </xf>
    <xf numFmtId="177" fontId="10" fillId="0" borderId="10" xfId="2" applyNumberFormat="1" applyFont="1" applyFill="1" applyBorder="1" applyAlignment="1">
      <alignment vertical="center"/>
    </xf>
    <xf numFmtId="177" fontId="10" fillId="0" borderId="11" xfId="2" applyNumberFormat="1" applyFont="1" applyFill="1" applyBorder="1" applyAlignment="1">
      <alignment vertical="center"/>
    </xf>
    <xf numFmtId="178" fontId="10" fillId="0" borderId="12" xfId="0" applyNumberFormat="1" applyFont="1" applyFill="1" applyBorder="1" applyAlignment="1">
      <alignment horizontal="right" vertical="center"/>
    </xf>
    <xf numFmtId="178" fontId="10" fillId="0" borderId="13" xfId="0" applyNumberFormat="1" applyFont="1" applyFill="1" applyBorder="1" applyAlignment="1">
      <alignment horizontal="right" vertical="center"/>
    </xf>
    <xf numFmtId="178" fontId="10" fillId="0" borderId="14" xfId="0" applyNumberFormat="1" applyFont="1" applyFill="1" applyBorder="1" applyAlignment="1">
      <alignment horizontal="right" vertical="center"/>
    </xf>
    <xf numFmtId="189" fontId="9" fillId="0" borderId="4" xfId="0" applyNumberFormat="1" applyFont="1" applyFill="1" applyBorder="1" applyAlignment="1">
      <alignment horizontal="center" vertical="center" shrinkToFit="1"/>
    </xf>
    <xf numFmtId="189" fontId="9" fillId="0" borderId="8" xfId="0" applyNumberFormat="1" applyFont="1" applyFill="1" applyBorder="1" applyAlignment="1">
      <alignment horizontal="center" vertical="center" shrinkToFit="1"/>
    </xf>
    <xf numFmtId="0" fontId="12" fillId="0" borderId="15" xfId="0" applyFont="1" applyFill="1" applyBorder="1" applyAlignment="1">
      <alignment horizontal="right" vertical="top" shrinkToFit="1"/>
    </xf>
    <xf numFmtId="0" fontId="12" fillId="0" borderId="16" xfId="0" applyFont="1" applyFill="1" applyBorder="1" applyAlignment="1">
      <alignment horizontal="right" vertical="top" shrinkToFit="1"/>
    </xf>
    <xf numFmtId="0" fontId="12" fillId="0" borderId="17" xfId="0" applyFont="1" applyFill="1" applyBorder="1" applyAlignment="1">
      <alignment horizontal="right" vertical="top" wrapText="1" shrinkToFit="1"/>
    </xf>
    <xf numFmtId="0" fontId="9" fillId="2" borderId="34" xfId="0" applyNumberFormat="1" applyFont="1" applyFill="1" applyBorder="1" applyAlignment="1">
      <alignment horizontal="center" vertical="center"/>
    </xf>
    <xf numFmtId="0" fontId="9" fillId="2" borderId="31" xfId="0" applyFont="1" applyFill="1" applyBorder="1" applyAlignment="1">
      <alignment horizontal="center" vertical="center"/>
    </xf>
    <xf numFmtId="0" fontId="9" fillId="2" borderId="27" xfId="0" applyNumberFormat="1" applyFont="1" applyFill="1" applyBorder="1" applyAlignment="1">
      <alignment horizontal="center" vertical="center"/>
    </xf>
    <xf numFmtId="0" fontId="9" fillId="2" borderId="4" xfId="0" applyFont="1" applyFill="1" applyBorder="1" applyAlignment="1">
      <alignment horizontal="center" vertical="center"/>
    </xf>
    <xf numFmtId="0" fontId="9" fillId="0" borderId="6" xfId="0" applyFont="1" applyFill="1" applyBorder="1" applyAlignment="1">
      <alignment horizontal="center" vertical="center"/>
    </xf>
    <xf numFmtId="49" fontId="9" fillId="0" borderId="27" xfId="0" applyNumberFormat="1" applyFont="1" applyBorder="1" applyAlignment="1">
      <alignment horizontal="center" vertical="center"/>
    </xf>
    <xf numFmtId="49" fontId="9" fillId="0" borderId="4" xfId="0" applyNumberFormat="1" applyFont="1" applyBorder="1" applyAlignment="1">
      <alignment horizontal="center" vertical="center"/>
    </xf>
    <xf numFmtId="0" fontId="9" fillId="0" borderId="25" xfId="0" applyFont="1" applyBorder="1" applyAlignment="1">
      <alignment horizontal="center" vertical="center"/>
    </xf>
    <xf numFmtId="0" fontId="9" fillId="0" borderId="6" xfId="0" applyFont="1" applyBorder="1" applyAlignment="1">
      <alignment horizontal="center" vertical="center"/>
    </xf>
    <xf numFmtId="0" fontId="9" fillId="0" borderId="8" xfId="0" applyFont="1" applyBorder="1" applyAlignment="1">
      <alignment horizontal="left" vertical="center"/>
    </xf>
    <xf numFmtId="176" fontId="19" fillId="0" borderId="45" xfId="4" applyNumberFormat="1" applyFont="1" applyBorder="1" applyAlignment="1">
      <alignment horizontal="center" vertical="distributed" textRotation="255"/>
    </xf>
    <xf numFmtId="176" fontId="19" fillId="0" borderId="44" xfId="4" applyNumberFormat="1" applyFont="1" applyBorder="1" applyAlignment="1">
      <alignment vertical="distributed" textRotation="255"/>
    </xf>
    <xf numFmtId="176" fontId="18" fillId="0" borderId="40" xfId="4" applyNumberFormat="1" applyFont="1" applyBorder="1" applyAlignment="1">
      <alignment vertical="center" shrinkToFit="1"/>
    </xf>
    <xf numFmtId="0" fontId="12" fillId="0" borderId="12" xfId="0" applyFont="1" applyFill="1" applyBorder="1" applyAlignment="1">
      <alignment vertical="center" shrinkToFit="1"/>
    </xf>
    <xf numFmtId="0" fontId="12" fillId="0" borderId="13" xfId="0" applyFont="1" applyFill="1" applyBorder="1" applyAlignment="1">
      <alignment horizontal="left" vertical="center" shrinkToFit="1"/>
    </xf>
    <xf numFmtId="0" fontId="12" fillId="0" borderId="13" xfId="0" applyFont="1" applyFill="1" applyBorder="1" applyAlignment="1">
      <alignment vertical="center" shrinkToFit="1"/>
    </xf>
    <xf numFmtId="0" fontId="12" fillId="0" borderId="14" xfId="0" applyFont="1" applyFill="1" applyBorder="1" applyAlignment="1">
      <alignment vertical="center" shrinkToFit="1"/>
    </xf>
    <xf numFmtId="180" fontId="25" fillId="0" borderId="12" xfId="0" applyNumberFormat="1" applyFont="1" applyFill="1" applyBorder="1" applyAlignment="1">
      <alignment horizontal="right" vertical="center"/>
    </xf>
    <xf numFmtId="180" fontId="25" fillId="0" borderId="26" xfId="0" applyNumberFormat="1" applyFont="1" applyFill="1" applyBorder="1" applyAlignment="1">
      <alignment horizontal="right" vertical="center"/>
    </xf>
    <xf numFmtId="180" fontId="25" fillId="0" borderId="8" xfId="0" applyNumberFormat="1" applyFont="1" applyFill="1" applyBorder="1" applyAlignment="1">
      <alignment horizontal="right" vertical="center"/>
    </xf>
    <xf numFmtId="180" fontId="25" fillId="0" borderId="13" xfId="0" applyNumberFormat="1" applyFont="1" applyFill="1" applyBorder="1" applyAlignment="1">
      <alignment horizontal="right" vertical="center"/>
    </xf>
    <xf numFmtId="180" fontId="25" fillId="0" borderId="27" xfId="0" applyNumberFormat="1" applyFont="1" applyFill="1" applyBorder="1" applyAlignment="1">
      <alignment horizontal="right" vertical="center"/>
    </xf>
    <xf numFmtId="180" fontId="25" fillId="0" borderId="4" xfId="0" applyNumberFormat="1" applyFont="1" applyFill="1" applyBorder="1" applyAlignment="1">
      <alignment horizontal="right" vertical="center"/>
    </xf>
    <xf numFmtId="180" fontId="25" fillId="0" borderId="14" xfId="0" applyNumberFormat="1" applyFont="1" applyFill="1" applyBorder="1" applyAlignment="1">
      <alignment horizontal="right" vertical="center"/>
    </xf>
    <xf numFmtId="180" fontId="25" fillId="0" borderId="25" xfId="0" applyNumberFormat="1" applyFont="1" applyFill="1" applyBorder="1" applyAlignment="1">
      <alignment horizontal="right" vertical="center"/>
    </xf>
    <xf numFmtId="180" fontId="25" fillId="0" borderId="6" xfId="0" applyNumberFormat="1" applyFont="1" applyFill="1" applyBorder="1" applyAlignment="1">
      <alignment horizontal="right" vertical="center"/>
    </xf>
    <xf numFmtId="176" fontId="26" fillId="0" borderId="16" xfId="4" applyNumberFormat="1" applyFont="1" applyBorder="1" applyAlignment="1">
      <alignment vertical="distributed" textRotation="255" wrapText="1"/>
    </xf>
    <xf numFmtId="176" fontId="27" fillId="0" borderId="15" xfId="4" applyNumberFormat="1" applyFont="1" applyBorder="1" applyAlignment="1">
      <alignment vertical="distributed" textRotation="255" wrapText="1"/>
    </xf>
    <xf numFmtId="176" fontId="23" fillId="0" borderId="16" xfId="4" applyNumberFormat="1" applyFont="1" applyBorder="1" applyAlignment="1">
      <alignment vertical="distributed" textRotation="255"/>
    </xf>
    <xf numFmtId="176" fontId="19" fillId="0" borderId="16" xfId="4" applyNumberFormat="1" applyFont="1" applyBorder="1" applyAlignment="1">
      <alignment horizontal="center" vertical="center" textRotation="255" shrinkToFit="1"/>
    </xf>
    <xf numFmtId="176" fontId="19" fillId="0" borderId="16" xfId="4" applyNumberFormat="1" applyFont="1" applyBorder="1" applyAlignment="1">
      <alignment horizontal="center" vertical="distributed" textRotation="255" shrinkToFit="1"/>
    </xf>
    <xf numFmtId="176" fontId="28" fillId="0" borderId="16" xfId="4" applyNumberFormat="1" applyFont="1" applyBorder="1" applyAlignment="1">
      <alignment vertical="distributed" textRotation="255" wrapText="1"/>
    </xf>
    <xf numFmtId="176" fontId="19" fillId="0" borderId="44" xfId="4" applyNumberFormat="1" applyFont="1" applyBorder="1" applyAlignment="1">
      <alignment horizontal="center" vertical="distributed" textRotation="255" wrapText="1"/>
    </xf>
    <xf numFmtId="176" fontId="19" fillId="0" borderId="45" xfId="4" applyNumberFormat="1" applyFont="1" applyBorder="1" applyAlignment="1">
      <alignment vertical="distributed" textRotation="255"/>
    </xf>
    <xf numFmtId="176" fontId="19" fillId="0" borderId="48" xfId="4" applyNumberFormat="1" applyFont="1" applyBorder="1" applyAlignment="1">
      <alignment vertical="distributed" textRotation="255"/>
    </xf>
    <xf numFmtId="182" fontId="29" fillId="0" borderId="28" xfId="4" applyNumberFormat="1" applyFont="1" applyBorder="1" applyAlignment="1">
      <alignment horizontal="right" vertical="center"/>
    </xf>
    <xf numFmtId="182" fontId="29" fillId="0" borderId="29" xfId="4" applyNumberFormat="1" applyFont="1" applyBorder="1" applyAlignment="1">
      <alignment horizontal="right" vertical="center"/>
    </xf>
    <xf numFmtId="182" fontId="29" fillId="0" borderId="55" xfId="4" applyNumberFormat="1" applyFont="1" applyBorder="1" applyAlignment="1">
      <alignment horizontal="right" vertical="center"/>
    </xf>
    <xf numFmtId="182" fontId="29" fillId="0" borderId="33" xfId="4" applyNumberFormat="1" applyFont="1" applyBorder="1" applyAlignment="1">
      <alignment horizontal="right" vertical="center"/>
    </xf>
    <xf numFmtId="182" fontId="29" fillId="0" borderId="30" xfId="4" applyNumberFormat="1" applyFont="1" applyBorder="1" applyAlignment="1">
      <alignment horizontal="right" vertical="center"/>
    </xf>
    <xf numFmtId="182" fontId="29" fillId="0" borderId="32" xfId="4" applyNumberFormat="1" applyFont="1" applyBorder="1" applyAlignment="1">
      <alignment horizontal="right" vertical="center"/>
    </xf>
    <xf numFmtId="182" fontId="29" fillId="0" borderId="24" xfId="4" applyNumberFormat="1" applyFont="1" applyBorder="1" applyAlignment="1">
      <alignment horizontal="right" vertical="center"/>
    </xf>
    <xf numFmtId="182" fontId="29" fillId="0" borderId="39" xfId="4" applyNumberFormat="1" applyFont="1" applyBorder="1" applyAlignment="1">
      <alignment horizontal="right" vertical="center"/>
    </xf>
    <xf numFmtId="182" fontId="29" fillId="0" borderId="34" xfId="4" applyNumberFormat="1" applyFont="1" applyBorder="1" applyAlignment="1">
      <alignment horizontal="right" vertical="center"/>
    </xf>
    <xf numFmtId="182" fontId="29" fillId="0" borderId="31" xfId="4" applyNumberFormat="1" applyFont="1" applyBorder="1" applyAlignment="1">
      <alignment horizontal="right" vertical="center"/>
    </xf>
    <xf numFmtId="182" fontId="29" fillId="0" borderId="10" xfId="4" applyNumberFormat="1" applyFont="1" applyBorder="1" applyAlignment="1">
      <alignment horizontal="right" vertical="center"/>
    </xf>
    <xf numFmtId="182" fontId="29" fillId="0" borderId="3" xfId="4" applyNumberFormat="1" applyFont="1" applyBorder="1" applyAlignment="1">
      <alignment horizontal="right" vertical="center"/>
    </xf>
    <xf numFmtId="182" fontId="29" fillId="0" borderId="59" xfId="4" applyNumberFormat="1" applyFont="1" applyBorder="1" applyAlignment="1">
      <alignment horizontal="right" vertical="center"/>
    </xf>
    <xf numFmtId="182" fontId="29" fillId="0" borderId="27" xfId="4" applyNumberFormat="1" applyFont="1" applyBorder="1" applyAlignment="1">
      <alignment horizontal="right" vertical="center"/>
    </xf>
    <xf numFmtId="182" fontId="29" fillId="0" borderId="4" xfId="4" applyNumberFormat="1" applyFont="1" applyBorder="1" applyAlignment="1">
      <alignment horizontal="right" vertical="center"/>
    </xf>
    <xf numFmtId="182" fontId="29" fillId="0" borderId="11" xfId="4" applyNumberFormat="1" applyFont="1" applyBorder="1" applyAlignment="1">
      <alignment horizontal="right" vertical="center"/>
    </xf>
    <xf numFmtId="182" fontId="29" fillId="0" borderId="5" xfId="4" applyNumberFormat="1" applyFont="1" applyBorder="1" applyAlignment="1">
      <alignment horizontal="right" vertical="center"/>
    </xf>
    <xf numFmtId="182" fontId="29" fillId="0" borderId="56" xfId="4" applyNumberFormat="1" applyFont="1" applyBorder="1" applyAlignment="1">
      <alignment horizontal="right" vertical="center"/>
    </xf>
    <xf numFmtId="182" fontId="29" fillId="0" borderId="25" xfId="4" applyNumberFormat="1" applyFont="1" applyBorder="1" applyAlignment="1">
      <alignment horizontal="right" vertical="center"/>
    </xf>
    <xf numFmtId="182" fontId="29" fillId="0" borderId="6" xfId="4" applyNumberFormat="1" applyFont="1" applyBorder="1" applyAlignment="1">
      <alignment horizontal="right" vertical="center"/>
    </xf>
    <xf numFmtId="182" fontId="29" fillId="0" borderId="9" xfId="4" applyNumberFormat="1" applyFont="1" applyBorder="1" applyAlignment="1">
      <alignment horizontal="right" vertical="center"/>
    </xf>
    <xf numFmtId="182" fontId="29" fillId="0" borderId="7" xfId="4" applyNumberFormat="1" applyFont="1" applyBorder="1" applyAlignment="1">
      <alignment horizontal="right" vertical="center"/>
    </xf>
    <xf numFmtId="182" fontId="29" fillId="0" borderId="58" xfId="4" applyNumberFormat="1" applyFont="1" applyBorder="1" applyAlignment="1">
      <alignment horizontal="right" vertical="center"/>
    </xf>
    <xf numFmtId="182" fontId="29" fillId="0" borderId="26" xfId="4" applyNumberFormat="1" applyFont="1" applyBorder="1" applyAlignment="1">
      <alignment horizontal="right" vertical="center"/>
    </xf>
    <xf numFmtId="182" fontId="29" fillId="0" borderId="8" xfId="4" applyNumberFormat="1" applyFont="1" applyBorder="1" applyAlignment="1">
      <alignment horizontal="right" vertical="center"/>
    </xf>
    <xf numFmtId="182" fontId="29" fillId="0" borderId="0" xfId="4" applyNumberFormat="1" applyFont="1" applyBorder="1" applyAlignment="1">
      <alignment horizontal="right" vertical="center"/>
    </xf>
    <xf numFmtId="182" fontId="29" fillId="0" borderId="54" xfId="4" applyNumberFormat="1" applyFont="1" applyBorder="1" applyAlignment="1">
      <alignment horizontal="right" vertical="center"/>
    </xf>
    <xf numFmtId="182" fontId="29" fillId="0" borderId="60" xfId="4" applyNumberFormat="1" applyFont="1" applyBorder="1" applyAlignment="1">
      <alignment horizontal="right" vertical="center"/>
    </xf>
    <xf numFmtId="182" fontId="29" fillId="0" borderId="35" xfId="4" applyNumberFormat="1" applyFont="1" applyBorder="1" applyAlignment="1">
      <alignment horizontal="right" vertical="center"/>
    </xf>
    <xf numFmtId="182" fontId="29" fillId="0" borderId="66" xfId="4" applyNumberFormat="1" applyFont="1" applyBorder="1" applyAlignment="1">
      <alignment horizontal="right" vertical="center"/>
    </xf>
    <xf numFmtId="182" fontId="29" fillId="0" borderId="13" xfId="4" applyNumberFormat="1" applyFont="1" applyBorder="1" applyAlignment="1">
      <alignment horizontal="right" vertical="center"/>
    </xf>
    <xf numFmtId="182" fontId="29" fillId="0" borderId="67" xfId="4" applyNumberFormat="1" applyFont="1" applyBorder="1" applyAlignment="1">
      <alignment horizontal="right" vertical="center"/>
    </xf>
    <xf numFmtId="182" fontId="29" fillId="0" borderId="14" xfId="4" applyNumberFormat="1" applyFont="1" applyBorder="1" applyAlignment="1">
      <alignment horizontal="right" vertical="center"/>
    </xf>
    <xf numFmtId="182" fontId="29" fillId="0" borderId="68" xfId="4" applyNumberFormat="1" applyFont="1" applyBorder="1" applyAlignment="1">
      <alignment horizontal="right" vertical="center"/>
    </xf>
    <xf numFmtId="182" fontId="29" fillId="0" borderId="12" xfId="4" applyNumberFormat="1" applyFont="1" applyBorder="1" applyAlignment="1">
      <alignment horizontal="right" vertical="center"/>
    </xf>
    <xf numFmtId="176" fontId="12" fillId="0" borderId="1" xfId="0" applyNumberFormat="1" applyFont="1" applyFill="1" applyBorder="1" applyAlignment="1">
      <alignment horizontal="right" vertical="top" wrapText="1"/>
    </xf>
    <xf numFmtId="0" fontId="9" fillId="0" borderId="34" xfId="0" applyFont="1" applyBorder="1" applyAlignment="1">
      <alignment horizontal="center" vertical="center" shrinkToFit="1"/>
    </xf>
    <xf numFmtId="0" fontId="9" fillId="0" borderId="31" xfId="0" applyFont="1" applyBorder="1" applyAlignment="1">
      <alignment horizontal="center" vertical="center" shrinkToFit="1"/>
    </xf>
    <xf numFmtId="0" fontId="9" fillId="0" borderId="27"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25"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44" xfId="0" applyNumberFormat="1" applyFont="1" applyFill="1" applyBorder="1" applyAlignment="1">
      <alignment horizontal="center" vertical="center" shrinkToFit="1"/>
    </xf>
    <xf numFmtId="0" fontId="9" fillId="0" borderId="17" xfId="0" applyNumberFormat="1" applyFont="1" applyFill="1" applyBorder="1" applyAlignment="1">
      <alignment horizontal="center" vertical="center" shrinkToFit="1"/>
    </xf>
    <xf numFmtId="0" fontId="12" fillId="0" borderId="13" xfId="0" applyFont="1" applyFill="1" applyBorder="1" applyAlignment="1">
      <alignment horizontal="left" vertical="center" indent="1" shrinkToFit="1"/>
    </xf>
    <xf numFmtId="0" fontId="12" fillId="0" borderId="13" xfId="0" applyFont="1" applyFill="1" applyBorder="1" applyAlignment="1">
      <alignment horizontal="left" vertical="center" indent="2" shrinkToFit="1"/>
    </xf>
    <xf numFmtId="0" fontId="12" fillId="0" borderId="13" xfId="0" applyFont="1" applyFill="1" applyBorder="1" applyAlignment="1">
      <alignment horizontal="left" vertical="center" indent="3" shrinkToFit="1"/>
    </xf>
    <xf numFmtId="0" fontId="12" fillId="0" borderId="15" xfId="0" applyFont="1" applyFill="1" applyBorder="1" applyAlignment="1">
      <alignment horizontal="right" vertical="top" wrapText="1"/>
    </xf>
    <xf numFmtId="176" fontId="12" fillId="0" borderId="16" xfId="0" applyNumberFormat="1" applyFont="1" applyFill="1" applyBorder="1" applyAlignment="1">
      <alignment horizontal="right" vertical="top" wrapText="1"/>
    </xf>
    <xf numFmtId="0" fontId="12" fillId="0" borderId="16" xfId="0" applyFont="1" applyFill="1" applyBorder="1" applyAlignment="1">
      <alignment horizontal="right" vertical="top" wrapText="1"/>
    </xf>
    <xf numFmtId="176" fontId="12" fillId="0" borderId="16" xfId="0" applyNumberFormat="1" applyFont="1" applyFill="1" applyBorder="1" applyAlignment="1">
      <alignment horizontal="right" vertical="top"/>
    </xf>
    <xf numFmtId="176" fontId="12" fillId="0" borderId="17" xfId="0" applyNumberFormat="1" applyFont="1" applyFill="1" applyBorder="1" applyAlignment="1">
      <alignment horizontal="right" vertical="top" wrapText="1"/>
    </xf>
    <xf numFmtId="0" fontId="12" fillId="0" borderId="18" xfId="0" applyFont="1" applyFill="1" applyBorder="1" applyAlignment="1">
      <alignment horizontal="center" shrinkToFit="1"/>
    </xf>
    <xf numFmtId="0" fontId="12" fillId="0" borderId="57" xfId="0" applyFont="1" applyFill="1" applyBorder="1" applyAlignment="1">
      <alignment horizontal="center" shrinkToFit="1"/>
    </xf>
    <xf numFmtId="0" fontId="12" fillId="0" borderId="47" xfId="0" applyFont="1" applyFill="1" applyBorder="1" applyAlignment="1">
      <alignment horizontal="center" shrinkToFit="1"/>
    </xf>
    <xf numFmtId="0" fontId="12" fillId="0" borderId="20" xfId="0" applyFont="1" applyFill="1" applyBorder="1" applyAlignment="1">
      <alignment horizontal="center" shrinkToFit="1"/>
    </xf>
    <xf numFmtId="188" fontId="12" fillId="0" borderId="44" xfId="0" applyNumberFormat="1" applyFont="1" applyFill="1" applyBorder="1" applyAlignment="1">
      <alignment horizontal="center" vertical="top" shrinkToFit="1"/>
    </xf>
    <xf numFmtId="188" fontId="12" fillId="0" borderId="45" xfId="0" applyNumberFormat="1" applyFont="1" applyFill="1" applyBorder="1" applyAlignment="1">
      <alignment horizontal="center" vertical="top" shrinkToFit="1"/>
    </xf>
    <xf numFmtId="188" fontId="12" fillId="0" borderId="15" xfId="0" applyNumberFormat="1" applyFont="1" applyFill="1" applyBorder="1" applyAlignment="1">
      <alignment horizontal="center" vertical="top" shrinkToFit="1"/>
    </xf>
    <xf numFmtId="188" fontId="12" fillId="0" borderId="17" xfId="0" applyNumberFormat="1" applyFont="1" applyFill="1" applyBorder="1" applyAlignment="1">
      <alignment horizontal="center" vertical="top" shrinkToFit="1"/>
    </xf>
    <xf numFmtId="0" fontId="30" fillId="0" borderId="0" xfId="0" applyFont="1" applyFill="1">
      <alignment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2" xfId="0" applyBorder="1" applyAlignment="1">
      <alignment horizontal="center" vertical="center"/>
    </xf>
    <xf numFmtId="0" fontId="9" fillId="0" borderId="32"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24" xfId="0" applyFont="1" applyFill="1" applyBorder="1" applyAlignment="1">
      <alignment horizontal="center" vertical="center" wrapText="1"/>
    </xf>
    <xf numFmtId="176" fontId="9" fillId="0" borderId="24" xfId="0" applyNumberFormat="1" applyFont="1" applyFill="1" applyBorder="1" applyAlignment="1">
      <alignment horizontal="center" vertical="center"/>
    </xf>
    <xf numFmtId="0" fontId="9" fillId="0" borderId="31" xfId="0" applyFont="1" applyFill="1" applyBorder="1" applyAlignment="1">
      <alignment horizontal="center" vertical="center"/>
    </xf>
    <xf numFmtId="0" fontId="2" fillId="0" borderId="0" xfId="0" applyFont="1" applyBorder="1" applyAlignment="1">
      <alignment horizontal="right" vertical="center" wrapText="1"/>
    </xf>
    <xf numFmtId="0" fontId="9" fillId="0" borderId="42" xfId="0" applyFont="1" applyFill="1" applyBorder="1" applyAlignment="1">
      <alignment horizontal="center" vertical="center" wrapText="1"/>
    </xf>
    <xf numFmtId="176" fontId="9" fillId="0" borderId="42" xfId="0" applyNumberFormat="1" applyFont="1" applyFill="1" applyBorder="1" applyAlignment="1">
      <alignment horizontal="center" vertical="center" wrapText="1"/>
    </xf>
    <xf numFmtId="176" fontId="9" fillId="0" borderId="40" xfId="0" applyNumberFormat="1" applyFont="1" applyFill="1" applyBorder="1" applyAlignment="1">
      <alignment horizontal="center" vertical="center" wrapText="1"/>
    </xf>
    <xf numFmtId="176" fontId="9" fillId="0" borderId="43" xfId="0" applyNumberFormat="1" applyFont="1" applyFill="1" applyBorder="1" applyAlignment="1">
      <alignment horizontal="center" wrapText="1"/>
    </xf>
    <xf numFmtId="176" fontId="9" fillId="0" borderId="54" xfId="0" applyNumberFormat="1" applyFont="1" applyFill="1" applyBorder="1" applyAlignment="1">
      <alignment horizontal="center" wrapText="1"/>
    </xf>
    <xf numFmtId="0" fontId="9" fillId="0" borderId="35" xfId="0" applyFont="1" applyFill="1" applyBorder="1" applyAlignment="1">
      <alignment horizontal="center" vertical="center"/>
    </xf>
    <xf numFmtId="0" fontId="9" fillId="0" borderId="54"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32" xfId="0" applyFont="1" applyFill="1" applyBorder="1" applyAlignment="1">
      <alignment horizontal="center" vertical="center" wrapText="1"/>
    </xf>
    <xf numFmtId="0" fontId="9" fillId="0" borderId="39" xfId="0" applyFont="1" applyFill="1" applyBorder="1" applyAlignment="1">
      <alignment horizontal="center" vertical="center" wrapText="1"/>
    </xf>
    <xf numFmtId="176" fontId="9" fillId="0" borderId="32" xfId="0" applyNumberFormat="1" applyFont="1" applyFill="1" applyBorder="1" applyAlignment="1">
      <alignment horizontal="center" vertical="center" wrapText="1"/>
    </xf>
    <xf numFmtId="176" fontId="9" fillId="0" borderId="31" xfId="0" applyNumberFormat="1" applyFont="1" applyFill="1" applyBorder="1" applyAlignment="1">
      <alignment horizontal="center" vertical="center" wrapText="1"/>
    </xf>
    <xf numFmtId="0" fontId="9" fillId="0" borderId="43"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60" xfId="0" applyFont="1" applyFill="1" applyBorder="1" applyAlignment="1">
      <alignment horizontal="center" vertical="center" wrapText="1"/>
    </xf>
    <xf numFmtId="0" fontId="9" fillId="0" borderId="25"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2" fillId="0" borderId="0" xfId="0" applyFont="1" applyBorder="1" applyAlignment="1">
      <alignment horizontal="right"/>
    </xf>
    <xf numFmtId="0" fontId="2" fillId="0" borderId="48" xfId="0" applyFont="1" applyBorder="1" applyAlignment="1">
      <alignment horizontal="right"/>
    </xf>
    <xf numFmtId="0" fontId="9" fillId="0" borderId="49" xfId="0" applyFont="1" applyFill="1" applyBorder="1" applyAlignment="1">
      <alignment horizontal="center" vertical="center" shrinkToFit="1"/>
    </xf>
    <xf numFmtId="0" fontId="9" fillId="0" borderId="50" xfId="0" applyFont="1" applyFill="1" applyBorder="1" applyAlignment="1">
      <alignment horizontal="center" vertical="center" shrinkToFit="1"/>
    </xf>
    <xf numFmtId="0" fontId="9" fillId="0" borderId="51" xfId="0" applyFont="1" applyFill="1" applyBorder="1" applyAlignment="1">
      <alignment horizontal="center" vertical="center" shrinkToFit="1"/>
    </xf>
    <xf numFmtId="0" fontId="9" fillId="0" borderId="52" xfId="0" applyFont="1" applyFill="1" applyBorder="1" applyAlignment="1">
      <alignment horizontal="center" vertical="center" shrinkToFit="1"/>
    </xf>
    <xf numFmtId="0" fontId="9" fillId="0" borderId="53" xfId="0" applyFont="1" applyFill="1" applyBorder="1" applyAlignment="1">
      <alignment horizontal="center" vertical="center" shrinkToFit="1"/>
    </xf>
    <xf numFmtId="0" fontId="9" fillId="0" borderId="2" xfId="0" applyFont="1" applyFill="1" applyBorder="1" applyAlignment="1">
      <alignment horizontal="center" vertical="center" shrinkToFit="1"/>
    </xf>
    <xf numFmtId="0" fontId="12" fillId="0" borderId="46" xfId="0" applyFont="1" applyFill="1" applyBorder="1" applyAlignment="1">
      <alignment horizontal="center" vertical="center" wrapText="1" shrinkToFit="1"/>
    </xf>
    <xf numFmtId="0" fontId="12" fillId="0" borderId="30" xfId="0" applyFont="1" applyFill="1" applyBorder="1" applyAlignment="1">
      <alignment horizontal="center" vertical="center" wrapText="1" shrinkToFit="1"/>
    </xf>
    <xf numFmtId="0" fontId="12" fillId="0" borderId="41" xfId="0" applyFont="1" applyFill="1" applyBorder="1" applyAlignment="1">
      <alignment horizontal="center" vertical="center" wrapText="1" shrinkToFit="1"/>
    </xf>
    <xf numFmtId="0" fontId="12" fillId="0" borderId="29" xfId="0" applyFont="1" applyFill="1" applyBorder="1" applyAlignment="1">
      <alignment horizontal="center" vertical="center" shrinkToFit="1"/>
    </xf>
    <xf numFmtId="0" fontId="12" fillId="0" borderId="61" xfId="0" applyFont="1" applyFill="1" applyBorder="1" applyAlignment="1">
      <alignment horizontal="center" vertical="center" shrinkToFit="1"/>
    </xf>
    <xf numFmtId="0" fontId="12" fillId="0" borderId="28" xfId="0" applyFont="1" applyFill="1" applyBorder="1" applyAlignment="1">
      <alignment horizontal="center" vertical="center" shrinkToFit="1"/>
    </xf>
    <xf numFmtId="0" fontId="12" fillId="0" borderId="41" xfId="0" applyFont="1" applyFill="1" applyBorder="1" applyAlignment="1">
      <alignment horizontal="center" vertical="center" shrinkToFit="1"/>
    </xf>
    <xf numFmtId="0" fontId="9" fillId="0" borderId="36" xfId="0" applyFont="1" applyFill="1" applyBorder="1" applyAlignment="1">
      <alignment horizontal="center" vertical="center" shrinkToFit="1"/>
    </xf>
    <xf numFmtId="0" fontId="9" fillId="0" borderId="37" xfId="0" applyFont="1" applyFill="1" applyBorder="1" applyAlignment="1">
      <alignment horizontal="center" vertical="center" shrinkToFit="1"/>
    </xf>
    <xf numFmtId="0" fontId="9" fillId="0" borderId="38" xfId="0" applyFont="1" applyBorder="1" applyAlignment="1">
      <alignment horizontal="center" vertical="center"/>
    </xf>
    <xf numFmtId="0" fontId="9" fillId="0" borderId="22" xfId="0" applyFont="1" applyBorder="1" applyAlignment="1">
      <alignment horizontal="center" vertical="center"/>
    </xf>
    <xf numFmtId="0" fontId="2" fillId="0" borderId="0" xfId="0" applyFont="1" applyAlignment="1">
      <alignment horizontal="right"/>
    </xf>
    <xf numFmtId="176" fontId="18" fillId="0" borderId="62" xfId="4" applyNumberFormat="1" applyFont="1" applyBorder="1" applyAlignment="1">
      <alignment horizontal="left" vertical="top" wrapText="1"/>
    </xf>
    <xf numFmtId="176" fontId="18" fillId="0" borderId="63" xfId="4" applyNumberFormat="1" applyFont="1" applyBorder="1" applyAlignment="1">
      <alignment horizontal="left" vertical="top" wrapText="1"/>
    </xf>
    <xf numFmtId="176" fontId="18" fillId="0" borderId="64" xfId="4" applyNumberFormat="1" applyFont="1" applyBorder="1" applyAlignment="1">
      <alignment horizontal="left" vertical="top" wrapText="1"/>
    </xf>
    <xf numFmtId="176" fontId="18" fillId="0" borderId="65" xfId="4" applyNumberFormat="1" applyFont="1" applyBorder="1" applyAlignment="1">
      <alignment horizontal="left" vertical="top" wrapText="1"/>
    </xf>
    <xf numFmtId="176" fontId="19" fillId="0" borderId="26" xfId="4" applyNumberFormat="1" applyFont="1" applyBorder="1" applyAlignment="1">
      <alignment horizontal="center" vertical="center" textRotation="255"/>
    </xf>
    <xf numFmtId="176" fontId="19" fillId="0" borderId="27" xfId="4" applyNumberFormat="1" applyFont="1" applyBorder="1" applyAlignment="1">
      <alignment horizontal="center" vertical="center" textRotation="255"/>
    </xf>
    <xf numFmtId="176" fontId="19" fillId="0" borderId="25" xfId="4" applyNumberFormat="1" applyFont="1" applyBorder="1" applyAlignment="1">
      <alignment horizontal="center" vertical="center" textRotation="255"/>
    </xf>
    <xf numFmtId="176" fontId="19" fillId="0" borderId="34" xfId="4" applyNumberFormat="1" applyFont="1" applyBorder="1" applyAlignment="1">
      <alignment horizontal="center" vertical="center"/>
    </xf>
    <xf numFmtId="176" fontId="19" fillId="0" borderId="24" xfId="4" applyNumberFormat="1" applyFont="1" applyBorder="1" applyAlignment="1">
      <alignment horizontal="center" vertical="center"/>
    </xf>
    <xf numFmtId="176" fontId="19" fillId="0" borderId="39" xfId="4" applyNumberFormat="1" applyFont="1" applyBorder="1" applyAlignment="1">
      <alignment horizontal="center" vertical="center"/>
    </xf>
    <xf numFmtId="176" fontId="19" fillId="0" borderId="31" xfId="4" applyNumberFormat="1" applyFont="1" applyBorder="1" applyAlignment="1">
      <alignment horizontal="center" vertical="center"/>
    </xf>
    <xf numFmtId="176" fontId="19" fillId="0" borderId="32" xfId="4" applyNumberFormat="1" applyFont="1" applyBorder="1" applyAlignment="1">
      <alignment horizontal="center" vertical="center"/>
    </xf>
    <xf numFmtId="176" fontId="19" fillId="0" borderId="33" xfId="4" applyNumberFormat="1" applyFont="1" applyBorder="1" applyAlignment="1">
      <alignment horizontal="center" vertical="center"/>
    </xf>
    <xf numFmtId="176" fontId="19" fillId="0" borderId="30" xfId="4" applyNumberFormat="1" applyFont="1" applyBorder="1" applyAlignment="1">
      <alignment horizontal="center" vertical="center"/>
    </xf>
    <xf numFmtId="176" fontId="19" fillId="0" borderId="34" xfId="4" applyNumberFormat="1" applyFont="1" applyBorder="1" applyAlignment="1">
      <alignment horizontal="center" vertical="center" textRotation="255"/>
    </xf>
    <xf numFmtId="176" fontId="19" fillId="0" borderId="35" xfId="4" applyNumberFormat="1" applyFont="1" applyBorder="1" applyAlignment="1">
      <alignment horizontal="center" vertical="distributed" textRotation="255"/>
    </xf>
    <xf numFmtId="176" fontId="19" fillId="0" borderId="14" xfId="4" applyNumberFormat="1" applyFont="1" applyBorder="1" applyAlignment="1">
      <alignment horizontal="center" vertical="distributed" textRotation="255"/>
    </xf>
    <xf numFmtId="0" fontId="32" fillId="0" borderId="0" xfId="0" applyFont="1">
      <alignment vertical="center"/>
    </xf>
    <xf numFmtId="0" fontId="33" fillId="0" borderId="0" xfId="0" applyFont="1">
      <alignment vertical="center"/>
    </xf>
    <xf numFmtId="0" fontId="34" fillId="0" borderId="0" xfId="0" applyFont="1">
      <alignment vertical="center"/>
    </xf>
    <xf numFmtId="0" fontId="13" fillId="0" borderId="69" xfId="0" applyFont="1" applyBorder="1" applyAlignment="1">
      <alignment horizontal="center" vertical="center"/>
    </xf>
    <xf numFmtId="0" fontId="13" fillId="0" borderId="70" xfId="0" applyFont="1" applyBorder="1" applyAlignment="1">
      <alignment horizontal="center" vertical="center"/>
    </xf>
    <xf numFmtId="49" fontId="7" fillId="0" borderId="71" xfId="1" applyNumberFormat="1" applyBorder="1" applyAlignment="1" applyProtection="1">
      <alignment horizontal="center" vertical="center"/>
    </xf>
    <xf numFmtId="0" fontId="34" fillId="0" borderId="72" xfId="0" applyFont="1" applyBorder="1">
      <alignment vertical="center"/>
    </xf>
    <xf numFmtId="49" fontId="7" fillId="0" borderId="73" xfId="1" applyNumberFormat="1" applyBorder="1" applyAlignment="1" applyProtection="1">
      <alignment horizontal="center" vertical="center"/>
    </xf>
    <xf numFmtId="0" fontId="34" fillId="0" borderId="74" xfId="0" applyFont="1" applyBorder="1">
      <alignment vertical="center"/>
    </xf>
    <xf numFmtId="49" fontId="7" fillId="0" borderId="75" xfId="1" applyNumberFormat="1" applyBorder="1" applyAlignment="1" applyProtection="1">
      <alignment horizontal="center" vertical="center"/>
    </xf>
    <xf numFmtId="0" fontId="34" fillId="0" borderId="76" xfId="0" applyFont="1" applyBorder="1">
      <alignment vertical="center"/>
    </xf>
    <xf numFmtId="0" fontId="13" fillId="0" borderId="0" xfId="0" applyFont="1">
      <alignment vertical="center"/>
    </xf>
    <xf numFmtId="0" fontId="13" fillId="0" borderId="0" xfId="0" applyFont="1" applyAlignment="1">
      <alignment horizontal="center" vertical="center"/>
    </xf>
    <xf numFmtId="3" fontId="10" fillId="0" borderId="32" xfId="0" applyNumberFormat="1" applyFont="1" applyFill="1" applyBorder="1" applyAlignment="1">
      <alignment horizontal="right" vertical="center" shrinkToFit="1"/>
    </xf>
    <xf numFmtId="178" fontId="10" fillId="0" borderId="24" xfId="0" applyNumberFormat="1" applyFont="1" applyFill="1" applyBorder="1" applyAlignment="1">
      <alignment horizontal="right" vertical="center" shrinkToFit="1"/>
    </xf>
    <xf numFmtId="3" fontId="10" fillId="0" borderId="24" xfId="0" applyNumberFormat="1" applyFont="1" applyFill="1" applyBorder="1" applyAlignment="1">
      <alignment horizontal="right" vertical="center" shrinkToFit="1"/>
    </xf>
    <xf numFmtId="178" fontId="10" fillId="0" borderId="31" xfId="0" applyNumberFormat="1" applyFont="1" applyFill="1" applyBorder="1" applyAlignment="1">
      <alignment horizontal="right" vertical="center" shrinkToFit="1"/>
    </xf>
    <xf numFmtId="3" fontId="10" fillId="0" borderId="10" xfId="0" applyNumberFormat="1" applyFont="1" applyFill="1" applyBorder="1" applyAlignment="1">
      <alignment horizontal="right" vertical="center" shrinkToFit="1"/>
    </xf>
    <xf numFmtId="178" fontId="10" fillId="0" borderId="3" xfId="0" applyNumberFormat="1" applyFont="1" applyFill="1" applyBorder="1" applyAlignment="1">
      <alignment horizontal="right" vertical="center" shrinkToFit="1"/>
    </xf>
    <xf numFmtId="3" fontId="10" fillId="0" borderId="3" xfId="0" applyNumberFormat="1" applyFont="1" applyFill="1" applyBorder="1" applyAlignment="1">
      <alignment horizontal="right" vertical="center" shrinkToFit="1"/>
    </xf>
    <xf numFmtId="178" fontId="10" fillId="0" borderId="4" xfId="0" applyNumberFormat="1" applyFont="1" applyFill="1" applyBorder="1" applyAlignment="1">
      <alignment horizontal="right" vertical="center" shrinkToFit="1"/>
    </xf>
    <xf numFmtId="3" fontId="10" fillId="0" borderId="11" xfId="0" applyNumberFormat="1" applyFont="1" applyFill="1" applyBorder="1" applyAlignment="1">
      <alignment horizontal="right" vertical="center" shrinkToFit="1"/>
    </xf>
    <xf numFmtId="3" fontId="10" fillId="0" borderId="5" xfId="0" applyNumberFormat="1" applyFont="1" applyFill="1" applyBorder="1" applyAlignment="1">
      <alignment horizontal="right" vertical="center" shrinkToFit="1"/>
    </xf>
    <xf numFmtId="3" fontId="10" fillId="0" borderId="15" xfId="0" applyNumberFormat="1" applyFont="1" applyFill="1" applyBorder="1" applyAlignment="1">
      <alignment horizontal="right" vertical="center" shrinkToFit="1"/>
    </xf>
    <xf numFmtId="178" fontId="10" fillId="0" borderId="16" xfId="0" applyNumberFormat="1" applyFont="1" applyFill="1" applyBorder="1" applyAlignment="1">
      <alignment horizontal="right" vertical="center" shrinkToFit="1"/>
    </xf>
    <xf numFmtId="3" fontId="10" fillId="0" borderId="16" xfId="0" applyNumberFormat="1" applyFont="1" applyFill="1" applyBorder="1" applyAlignment="1">
      <alignment horizontal="right" vertical="center" shrinkToFit="1"/>
    </xf>
    <xf numFmtId="178" fontId="10" fillId="0" borderId="17" xfId="0" applyNumberFormat="1" applyFont="1" applyFill="1" applyBorder="1" applyAlignment="1">
      <alignment horizontal="right" vertical="center" shrinkToFit="1"/>
    </xf>
    <xf numFmtId="38" fontId="10" fillId="0" borderId="11" xfId="2" applyFont="1" applyFill="1" applyBorder="1" applyAlignment="1">
      <alignment horizontal="right" vertical="center"/>
    </xf>
    <xf numFmtId="38" fontId="10" fillId="0" borderId="56" xfId="2" applyFont="1" applyFill="1" applyBorder="1" applyAlignment="1">
      <alignment horizontal="right" vertical="center"/>
    </xf>
    <xf numFmtId="179" fontId="25" fillId="0" borderId="9" xfId="2" applyNumberFormat="1" applyFont="1" applyFill="1" applyBorder="1" applyAlignment="1">
      <alignment vertical="center"/>
    </xf>
    <xf numFmtId="179" fontId="25" fillId="0" borderId="58" xfId="2" applyNumberFormat="1" applyFont="1" applyFill="1" applyBorder="1" applyAlignment="1">
      <alignment vertical="center"/>
    </xf>
    <xf numFmtId="179" fontId="25" fillId="0" borderId="10" xfId="2" applyNumberFormat="1" applyFont="1" applyFill="1" applyBorder="1" applyAlignment="1">
      <alignment vertical="center"/>
    </xf>
    <xf numFmtId="179" fontId="25" fillId="0" borderId="59" xfId="2" applyNumberFormat="1" applyFont="1" applyFill="1" applyBorder="1" applyAlignment="1">
      <alignment vertical="center"/>
    </xf>
    <xf numFmtId="179" fontId="25" fillId="0" borderId="11" xfId="2" applyNumberFormat="1" applyFont="1" applyFill="1" applyBorder="1" applyAlignment="1">
      <alignment vertical="center"/>
    </xf>
    <xf numFmtId="179" fontId="25" fillId="0" borderId="56" xfId="2" applyNumberFormat="1" applyFont="1" applyFill="1" applyBorder="1" applyAlignment="1">
      <alignment vertical="center"/>
    </xf>
    <xf numFmtId="38" fontId="10" fillId="0" borderId="8" xfId="2" applyFont="1" applyFill="1" applyBorder="1" applyAlignment="1">
      <alignment vertical="center"/>
    </xf>
    <xf numFmtId="38" fontId="10" fillId="0" borderId="4" xfId="2" applyFont="1" applyFill="1" applyBorder="1" applyAlignment="1">
      <alignment vertical="center"/>
    </xf>
    <xf numFmtId="176" fontId="10" fillId="0" borderId="11" xfId="0" applyNumberFormat="1" applyFont="1" applyFill="1" applyBorder="1" applyAlignment="1">
      <alignment vertical="center"/>
    </xf>
    <xf numFmtId="176" fontId="10" fillId="0" borderId="5" xfId="0" applyNumberFormat="1" applyFont="1" applyFill="1" applyBorder="1" applyAlignment="1">
      <alignment vertical="center"/>
    </xf>
    <xf numFmtId="176" fontId="10" fillId="0" borderId="6" xfId="0" applyNumberFormat="1" applyFont="1" applyFill="1" applyBorder="1" applyAlignment="1">
      <alignment vertical="center"/>
    </xf>
  </cellXfs>
  <cellStyles count="5">
    <cellStyle name="ハイパーリンク" xfId="1" builtinId="8"/>
    <cellStyle name="桁区切り" xfId="2" builtinId="6"/>
    <cellStyle name="標準" xfId="0" builtinId="0"/>
    <cellStyle name="標準 2" xfId="3"/>
    <cellStyle name="標準 3"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E5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5</xdr:col>
      <xdr:colOff>0</xdr:colOff>
      <xdr:row>14</xdr:row>
      <xdr:rowOff>0</xdr:rowOff>
    </xdr:to>
    <xdr:sp macro="" textlink="">
      <xdr:nvSpPr>
        <xdr:cNvPr id="2" name="テキスト ボックス 1"/>
        <xdr:cNvSpPr txBox="1"/>
      </xdr:nvSpPr>
      <xdr:spPr>
        <a:xfrm>
          <a:off x="0" y="2266950"/>
          <a:ext cx="342900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県民経済計算の数値は、毎年度過去に遡って改定される</a:t>
          </a:r>
        </a:p>
      </xdr:txBody>
    </xdr:sp>
    <xdr:clientData/>
  </xdr:twoCellAnchor>
  <xdr:twoCellAnchor>
    <xdr:from>
      <xdr:col>11</xdr:col>
      <xdr:colOff>171450</xdr:colOff>
      <xdr:row>1</xdr:row>
      <xdr:rowOff>9525</xdr:rowOff>
    </xdr:from>
    <xdr:to>
      <xdr:col>14</xdr:col>
      <xdr:colOff>276225</xdr:colOff>
      <xdr:row>3</xdr:row>
      <xdr:rowOff>85725</xdr:rowOff>
    </xdr:to>
    <xdr:sp macro="" textlink="">
      <xdr:nvSpPr>
        <xdr:cNvPr id="4" name="正方形/長方形 3">
          <a:hlinkClick xmlns:r="http://schemas.openxmlformats.org/officeDocument/2006/relationships" r:id="rId1"/>
        </xdr:cNvPr>
        <xdr:cNvSpPr/>
      </xdr:nvSpPr>
      <xdr:spPr>
        <a:xfrm>
          <a:off x="7715250" y="295275"/>
          <a:ext cx="2162175" cy="838200"/>
        </a:xfrm>
        <a:prstGeom prst="rect">
          <a:avLst/>
        </a:prstGeom>
        <a:solidFill>
          <a:schemeClr val="tx2">
            <a:lumMod val="60000"/>
            <a:lumOff val="40000"/>
          </a:schemeClr>
        </a:solidFill>
        <a:ln>
          <a:solidFill>
            <a:schemeClr val="accent5">
              <a:lumMod val="40000"/>
              <a:lumOff val="60000"/>
            </a:scheme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3d/>
        </a:bodyPr>
        <a:lstStyle/>
        <a:p>
          <a:pPr algn="ctr"/>
          <a:r>
            <a:rPr kumimoji="1" lang="ja-JP" altLang="en-US" sz="2400" b="1" cap="none" spc="0">
              <a:ln w="22225">
                <a:noFill/>
                <a:prstDash val="solid"/>
              </a:ln>
              <a:solidFill>
                <a:schemeClr val="bg1"/>
              </a:solidFill>
              <a:effectLst/>
              <a:latin typeface="HGS創英角ｺﾞｼｯｸUB" panose="020B0900000000000000" pitchFamily="50" charset="-128"/>
              <a:ea typeface="HGS創英角ｺﾞｼｯｸUB" panose="020B0900000000000000" pitchFamily="50" charset="-128"/>
            </a:rPr>
            <a:t>目 次 へ 戻 る</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30</xdr:row>
      <xdr:rowOff>0</xdr:rowOff>
    </xdr:from>
    <xdr:to>
      <xdr:col>5</xdr:col>
      <xdr:colOff>504824</xdr:colOff>
      <xdr:row>31</xdr:row>
      <xdr:rowOff>57150</xdr:rowOff>
    </xdr:to>
    <xdr:sp macro="" textlink="">
      <xdr:nvSpPr>
        <xdr:cNvPr id="3" name="テキスト ボックス 2"/>
        <xdr:cNvSpPr txBox="1"/>
      </xdr:nvSpPr>
      <xdr:spPr>
        <a:xfrm>
          <a:off x="0" y="5257800"/>
          <a:ext cx="6562724"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単位未満で四捨五入しているため合計と内訳の計は必ずしも一致しない</a:t>
          </a:r>
        </a:p>
      </xdr:txBody>
    </xdr:sp>
    <xdr:clientData/>
  </xdr:twoCellAnchor>
  <xdr:twoCellAnchor>
    <xdr:from>
      <xdr:col>7</xdr:col>
      <xdr:colOff>0</xdr:colOff>
      <xdr:row>1</xdr:row>
      <xdr:rowOff>0</xdr:rowOff>
    </xdr:from>
    <xdr:to>
      <xdr:col>10</xdr:col>
      <xdr:colOff>104775</xdr:colOff>
      <xdr:row>3</xdr:row>
      <xdr:rowOff>76200</xdr:rowOff>
    </xdr:to>
    <xdr:sp macro="" textlink="">
      <xdr:nvSpPr>
        <xdr:cNvPr id="4" name="正方形/長方形 3">
          <a:hlinkClick xmlns:r="http://schemas.openxmlformats.org/officeDocument/2006/relationships" r:id="rId1"/>
        </xdr:cNvPr>
        <xdr:cNvSpPr/>
      </xdr:nvSpPr>
      <xdr:spPr>
        <a:xfrm>
          <a:off x="7543800" y="285750"/>
          <a:ext cx="2162175" cy="838200"/>
        </a:xfrm>
        <a:prstGeom prst="rect">
          <a:avLst/>
        </a:prstGeom>
        <a:solidFill>
          <a:schemeClr val="tx2">
            <a:lumMod val="60000"/>
            <a:lumOff val="40000"/>
          </a:schemeClr>
        </a:solidFill>
        <a:ln>
          <a:solidFill>
            <a:schemeClr val="accent5">
              <a:lumMod val="40000"/>
              <a:lumOff val="60000"/>
            </a:scheme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3d/>
        </a:bodyPr>
        <a:lstStyle/>
        <a:p>
          <a:pPr algn="ctr"/>
          <a:r>
            <a:rPr kumimoji="1" lang="ja-JP" altLang="en-US" sz="2400" b="1" cap="none" spc="0">
              <a:ln w="22225">
                <a:noFill/>
                <a:prstDash val="solid"/>
              </a:ln>
              <a:solidFill>
                <a:schemeClr val="bg1"/>
              </a:solidFill>
              <a:effectLst/>
              <a:latin typeface="HGS創英角ｺﾞｼｯｸUB" panose="020B0900000000000000" pitchFamily="50" charset="-128"/>
              <a:ea typeface="HGS創英角ｺﾞｼｯｸUB" panose="020B0900000000000000" pitchFamily="50" charset="-128"/>
            </a:rPr>
            <a:t>目 次 へ 戻 る</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42</xdr:row>
      <xdr:rowOff>0</xdr:rowOff>
    </xdr:from>
    <xdr:to>
      <xdr:col>2</xdr:col>
      <xdr:colOff>276224</xdr:colOff>
      <xdr:row>43</xdr:row>
      <xdr:rowOff>142875</xdr:rowOff>
    </xdr:to>
    <xdr:sp macro="" textlink="">
      <xdr:nvSpPr>
        <xdr:cNvPr id="2" name="テキスト ボックス 1"/>
        <xdr:cNvSpPr txBox="1"/>
      </xdr:nvSpPr>
      <xdr:spPr>
        <a:xfrm>
          <a:off x="0" y="6115050"/>
          <a:ext cx="3933824"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単位未満で四捨五入しているため合計と内訳の計は必ずしも一致しない</a:t>
          </a:r>
        </a:p>
      </xdr:txBody>
    </xdr:sp>
    <xdr:clientData/>
  </xdr:twoCellAnchor>
  <xdr:twoCellAnchor>
    <xdr:from>
      <xdr:col>7</xdr:col>
      <xdr:colOff>0</xdr:colOff>
      <xdr:row>1</xdr:row>
      <xdr:rowOff>0</xdr:rowOff>
    </xdr:from>
    <xdr:to>
      <xdr:col>10</xdr:col>
      <xdr:colOff>104775</xdr:colOff>
      <xdr:row>3</xdr:row>
      <xdr:rowOff>76200</xdr:rowOff>
    </xdr:to>
    <xdr:sp macro="" textlink="">
      <xdr:nvSpPr>
        <xdr:cNvPr id="4" name="正方形/長方形 3">
          <a:hlinkClick xmlns:r="http://schemas.openxmlformats.org/officeDocument/2006/relationships" r:id="rId1"/>
        </xdr:cNvPr>
        <xdr:cNvSpPr/>
      </xdr:nvSpPr>
      <xdr:spPr>
        <a:xfrm>
          <a:off x="7734300" y="285750"/>
          <a:ext cx="2162175" cy="838200"/>
        </a:xfrm>
        <a:prstGeom prst="rect">
          <a:avLst/>
        </a:prstGeom>
        <a:solidFill>
          <a:schemeClr val="tx2">
            <a:lumMod val="60000"/>
            <a:lumOff val="40000"/>
          </a:schemeClr>
        </a:solidFill>
        <a:ln>
          <a:solidFill>
            <a:schemeClr val="accent5">
              <a:lumMod val="40000"/>
              <a:lumOff val="60000"/>
            </a:scheme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3d/>
        </a:bodyPr>
        <a:lstStyle/>
        <a:p>
          <a:pPr algn="ctr"/>
          <a:r>
            <a:rPr kumimoji="1" lang="ja-JP" altLang="en-US" sz="2400" b="1" cap="none" spc="0">
              <a:ln w="22225">
                <a:noFill/>
                <a:prstDash val="solid"/>
              </a:ln>
              <a:solidFill>
                <a:schemeClr val="bg1"/>
              </a:solidFill>
              <a:effectLst/>
              <a:latin typeface="HGS創英角ｺﾞｼｯｸUB" panose="020B0900000000000000" pitchFamily="50" charset="-128"/>
              <a:ea typeface="HGS創英角ｺﾞｼｯｸUB" panose="020B0900000000000000" pitchFamily="50" charset="-128"/>
            </a:rPr>
            <a:t>目 次 へ 戻 る</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10</xdr:row>
      <xdr:rowOff>0</xdr:rowOff>
    </xdr:from>
    <xdr:to>
      <xdr:col>4</xdr:col>
      <xdr:colOff>781050</xdr:colOff>
      <xdr:row>11</xdr:row>
      <xdr:rowOff>47625</xdr:rowOff>
    </xdr:to>
    <xdr:sp macro="" textlink="">
      <xdr:nvSpPr>
        <xdr:cNvPr id="3" name="テキスト ボックス 2"/>
        <xdr:cNvSpPr txBox="1"/>
      </xdr:nvSpPr>
      <xdr:spPr>
        <a:xfrm>
          <a:off x="0" y="1409700"/>
          <a:ext cx="38290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「市人口」は長野県企画振興部情報政策課「毎月人口統計調査」による</a:t>
          </a:r>
        </a:p>
      </xdr:txBody>
    </xdr:sp>
    <xdr:clientData/>
  </xdr:twoCellAnchor>
  <xdr:twoCellAnchor>
    <xdr:from>
      <xdr:col>9</xdr:col>
      <xdr:colOff>0</xdr:colOff>
      <xdr:row>1</xdr:row>
      <xdr:rowOff>0</xdr:rowOff>
    </xdr:from>
    <xdr:to>
      <xdr:col>12</xdr:col>
      <xdr:colOff>104775</xdr:colOff>
      <xdr:row>3</xdr:row>
      <xdr:rowOff>76200</xdr:rowOff>
    </xdr:to>
    <xdr:sp macro="" textlink="">
      <xdr:nvSpPr>
        <xdr:cNvPr id="5" name="正方形/長方形 4">
          <a:hlinkClick xmlns:r="http://schemas.openxmlformats.org/officeDocument/2006/relationships" r:id="rId1"/>
        </xdr:cNvPr>
        <xdr:cNvSpPr/>
      </xdr:nvSpPr>
      <xdr:spPr>
        <a:xfrm>
          <a:off x="7543800" y="285750"/>
          <a:ext cx="2162175" cy="838200"/>
        </a:xfrm>
        <a:prstGeom prst="rect">
          <a:avLst/>
        </a:prstGeom>
        <a:solidFill>
          <a:schemeClr val="tx2">
            <a:lumMod val="60000"/>
            <a:lumOff val="40000"/>
          </a:schemeClr>
        </a:solidFill>
        <a:ln>
          <a:solidFill>
            <a:schemeClr val="accent5">
              <a:lumMod val="40000"/>
              <a:lumOff val="60000"/>
            </a:scheme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3d/>
        </a:bodyPr>
        <a:lstStyle/>
        <a:p>
          <a:pPr algn="ctr"/>
          <a:r>
            <a:rPr kumimoji="1" lang="ja-JP" altLang="en-US" sz="2400" b="1" cap="none" spc="0">
              <a:ln w="22225">
                <a:noFill/>
                <a:prstDash val="solid"/>
              </a:ln>
              <a:solidFill>
                <a:schemeClr val="bg1"/>
              </a:solidFill>
              <a:effectLst/>
              <a:latin typeface="HGS創英角ｺﾞｼｯｸUB" panose="020B0900000000000000" pitchFamily="50" charset="-128"/>
              <a:ea typeface="HGS創英角ｺﾞｼｯｸUB" panose="020B0900000000000000" pitchFamily="50" charset="-128"/>
            </a:rPr>
            <a:t>目 次 へ 戻 る</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15</xdr:row>
      <xdr:rowOff>0</xdr:rowOff>
    </xdr:from>
    <xdr:to>
      <xdr:col>3</xdr:col>
      <xdr:colOff>9525</xdr:colOff>
      <xdr:row>16</xdr:row>
      <xdr:rowOff>0</xdr:rowOff>
    </xdr:to>
    <xdr:sp macro="" textlink="">
      <xdr:nvSpPr>
        <xdr:cNvPr id="2" name="テキスト ボックス 1"/>
        <xdr:cNvSpPr txBox="1"/>
      </xdr:nvSpPr>
      <xdr:spPr>
        <a:xfrm>
          <a:off x="0" y="2266950"/>
          <a:ext cx="228600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marL="171450" indent="-171450">
            <a:lnSpc>
              <a:spcPct val="100000"/>
            </a:lnSpc>
            <a:spcAft>
              <a:spcPts val="30"/>
            </a:spcAft>
            <a:buFont typeface="ＭＳ Ｐ明朝" panose="02020600040205080304" pitchFamily="18" charset="-128"/>
            <a:buChar char="※"/>
          </a:pPr>
          <a:r>
            <a:rPr kumimoji="1" lang="en-US" altLang="ja-JP" sz="800">
              <a:latin typeface="ＭＳ Ｐ明朝" panose="02020600040205080304" pitchFamily="18" charset="-128"/>
              <a:ea typeface="ＭＳ Ｐ明朝" panose="02020600040205080304" pitchFamily="18" charset="-128"/>
            </a:rPr>
            <a:t>2015</a:t>
          </a:r>
          <a:r>
            <a:rPr kumimoji="1" lang="ja-JP" altLang="en-US" sz="800">
              <a:latin typeface="ＭＳ Ｐ明朝" panose="02020600040205080304" pitchFamily="18" charset="-128"/>
              <a:ea typeface="ＭＳ Ｐ明朝" panose="02020600040205080304" pitchFamily="18" charset="-128"/>
            </a:rPr>
            <a:t>年（平成</a:t>
          </a:r>
          <a:r>
            <a:rPr kumimoji="1" lang="en-US" altLang="ja-JP" sz="800">
              <a:latin typeface="ＭＳ Ｐ明朝" panose="02020600040205080304" pitchFamily="18" charset="-128"/>
              <a:ea typeface="ＭＳ Ｐ明朝" panose="02020600040205080304" pitchFamily="18" charset="-128"/>
            </a:rPr>
            <a:t>27</a:t>
          </a:r>
          <a:r>
            <a:rPr kumimoji="1" lang="ja-JP" altLang="en-US" sz="800">
              <a:latin typeface="ＭＳ Ｐ明朝" panose="02020600040205080304" pitchFamily="18" charset="-128"/>
              <a:ea typeface="ＭＳ Ｐ明朝" panose="02020600040205080304" pitchFamily="18" charset="-128"/>
            </a:rPr>
            <a:t>年）＝</a:t>
          </a:r>
          <a:r>
            <a:rPr kumimoji="1" lang="en-US" altLang="ja-JP" sz="800">
              <a:latin typeface="ＭＳ Ｐ明朝" panose="02020600040205080304" pitchFamily="18" charset="-128"/>
              <a:ea typeface="ＭＳ Ｐ明朝" panose="02020600040205080304" pitchFamily="18" charset="-128"/>
            </a:rPr>
            <a:t>100</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4</xdr:col>
      <xdr:colOff>962025</xdr:colOff>
      <xdr:row>22</xdr:row>
      <xdr:rowOff>152400</xdr:rowOff>
    </xdr:from>
    <xdr:to>
      <xdr:col>8</xdr:col>
      <xdr:colOff>66675</xdr:colOff>
      <xdr:row>30</xdr:row>
      <xdr:rowOff>123825</xdr:rowOff>
    </xdr:to>
    <xdr:sp macro="" textlink="">
      <xdr:nvSpPr>
        <xdr:cNvPr id="3" name="テキスト ボックス 2"/>
        <xdr:cNvSpPr txBox="1"/>
      </xdr:nvSpPr>
      <xdr:spPr>
        <a:xfrm>
          <a:off x="4371975" y="3619500"/>
          <a:ext cx="3190875" cy="1343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R4</a:t>
          </a:r>
          <a:r>
            <a:rPr kumimoji="1" lang="ja-JP" altLang="en-US" sz="1100"/>
            <a:t>年版作成時から、</a:t>
          </a:r>
          <a:r>
            <a:rPr kumimoji="1" lang="en-US" altLang="ja-JP" sz="1100"/>
            <a:t>2020</a:t>
          </a:r>
          <a:r>
            <a:rPr kumimoji="1" lang="ja-JP" altLang="en-US" sz="1100"/>
            <a:t>年基準に切り替えること。</a:t>
          </a:r>
        </a:p>
        <a:p>
          <a:r>
            <a:rPr kumimoji="1" lang="ja-JP" altLang="en-US" sz="1100"/>
            <a:t>ＶＤＩ環境に</a:t>
          </a:r>
          <a:r>
            <a:rPr kumimoji="1" lang="en-US" altLang="ja-JP" sz="1100"/>
            <a:t>2020</a:t>
          </a:r>
          <a:r>
            <a:rPr kumimoji="1" lang="ja-JP" altLang="en-US" sz="1100"/>
            <a:t>年基準のデータあり。</a:t>
          </a:r>
        </a:p>
        <a:p>
          <a:r>
            <a:rPr kumimoji="1" lang="ja-JP" altLang="en-US" sz="1100"/>
            <a:t>「人口</a:t>
          </a:r>
          <a:r>
            <a:rPr kumimoji="1" lang="en-US" altLang="ja-JP" sz="1100"/>
            <a:t>5</a:t>
          </a:r>
          <a:r>
            <a:rPr kumimoji="1" lang="ja-JP" altLang="en-US" sz="1100"/>
            <a:t>万人以上の市」は</a:t>
          </a:r>
          <a:r>
            <a:rPr kumimoji="1" lang="en-US" altLang="ja-JP" sz="1100"/>
            <a:t>2020</a:t>
          </a:r>
          <a:r>
            <a:rPr kumimoji="1" lang="ja-JP" altLang="en-US" sz="1100"/>
            <a:t>年基準から公表されないため、「小都市Ａ」か「小都市Ｂ・町村」どちらかを掲載する。</a:t>
          </a:r>
          <a:r>
            <a:rPr kumimoji="1" lang="en-US" altLang="ja-JP" sz="1100"/>
            <a:t>※</a:t>
          </a:r>
          <a:r>
            <a:rPr kumimoji="1" lang="ja-JP" altLang="en-US" sz="1100"/>
            <a:t>「Ａ」は</a:t>
          </a:r>
          <a:r>
            <a:rPr kumimoji="1" lang="en-US" altLang="ja-JP" sz="1100"/>
            <a:t>5</a:t>
          </a:r>
          <a:r>
            <a:rPr kumimoji="1" lang="ja-JP" altLang="en-US" sz="1100"/>
            <a:t>万人～</a:t>
          </a:r>
          <a:r>
            <a:rPr kumimoji="1" lang="en-US" altLang="ja-JP" sz="1100"/>
            <a:t>15</a:t>
          </a:r>
          <a:r>
            <a:rPr kumimoji="1" lang="ja-JP" altLang="en-US" sz="1100"/>
            <a:t>万人の都市。Ａにする？</a:t>
          </a:r>
        </a:p>
        <a:p>
          <a:endParaRPr kumimoji="1" lang="ja-JP" altLang="en-US" sz="1100"/>
        </a:p>
      </xdr:txBody>
    </xdr:sp>
    <xdr:clientData/>
  </xdr:twoCellAnchor>
  <xdr:twoCellAnchor>
    <xdr:from>
      <xdr:col>8</xdr:col>
      <xdr:colOff>0</xdr:colOff>
      <xdr:row>1</xdr:row>
      <xdr:rowOff>0</xdr:rowOff>
    </xdr:from>
    <xdr:to>
      <xdr:col>11</xdr:col>
      <xdr:colOff>104775</xdr:colOff>
      <xdr:row>3</xdr:row>
      <xdr:rowOff>76200</xdr:rowOff>
    </xdr:to>
    <xdr:sp macro="" textlink="">
      <xdr:nvSpPr>
        <xdr:cNvPr id="4" name="正方形/長方形 3">
          <a:hlinkClick xmlns:r="http://schemas.openxmlformats.org/officeDocument/2006/relationships" r:id="rId1"/>
        </xdr:cNvPr>
        <xdr:cNvSpPr/>
      </xdr:nvSpPr>
      <xdr:spPr>
        <a:xfrm>
          <a:off x="7496175" y="285750"/>
          <a:ext cx="2162175" cy="838200"/>
        </a:xfrm>
        <a:prstGeom prst="rect">
          <a:avLst/>
        </a:prstGeom>
        <a:solidFill>
          <a:schemeClr val="tx2">
            <a:lumMod val="60000"/>
            <a:lumOff val="40000"/>
          </a:schemeClr>
        </a:solidFill>
        <a:ln>
          <a:solidFill>
            <a:schemeClr val="accent5">
              <a:lumMod val="40000"/>
              <a:lumOff val="60000"/>
            </a:scheme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3d/>
        </a:bodyPr>
        <a:lstStyle/>
        <a:p>
          <a:pPr algn="ctr"/>
          <a:r>
            <a:rPr kumimoji="1" lang="ja-JP" altLang="en-US" sz="2400" b="1" cap="none" spc="0">
              <a:ln w="22225">
                <a:noFill/>
                <a:prstDash val="solid"/>
              </a:ln>
              <a:solidFill>
                <a:schemeClr val="bg1"/>
              </a:solidFill>
              <a:effectLst/>
              <a:latin typeface="HGS創英角ｺﾞｼｯｸUB" panose="020B0900000000000000" pitchFamily="50" charset="-128"/>
              <a:ea typeface="HGS創英角ｺﾞｼｯｸUB" panose="020B0900000000000000" pitchFamily="50" charset="-128"/>
            </a:rPr>
            <a:t>目 次 へ 戻 る</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15</xdr:row>
      <xdr:rowOff>9525</xdr:rowOff>
    </xdr:from>
    <xdr:to>
      <xdr:col>7</xdr:col>
      <xdr:colOff>409575</xdr:colOff>
      <xdr:row>16</xdr:row>
      <xdr:rowOff>9525</xdr:rowOff>
    </xdr:to>
    <xdr:sp macro="" textlink="">
      <xdr:nvSpPr>
        <xdr:cNvPr id="2" name="テキスト ボックス 1"/>
        <xdr:cNvSpPr txBox="1"/>
      </xdr:nvSpPr>
      <xdr:spPr>
        <a:xfrm>
          <a:off x="0" y="2276475"/>
          <a:ext cx="564832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「地元滞留率」とは地元市町村（</a:t>
          </a:r>
          <a:r>
            <a:rPr kumimoji="1" lang="en-US" altLang="ja-JP" sz="800">
              <a:latin typeface="ＭＳ Ｐ明朝" panose="02020600040205080304" pitchFamily="18" charset="-128"/>
              <a:ea typeface="ＭＳ Ｐ明朝" panose="02020600040205080304" pitchFamily="18" charset="-128"/>
            </a:rPr>
            <a:t>2003</a:t>
          </a:r>
          <a:r>
            <a:rPr kumimoji="1" lang="ja-JP" altLang="en-US" sz="800">
              <a:latin typeface="ＭＳ Ｐ明朝" panose="02020600040205080304" pitchFamily="18" charset="-128"/>
              <a:ea typeface="ＭＳ Ｐ明朝" panose="02020600040205080304" pitchFamily="18" charset="-128"/>
            </a:rPr>
            <a:t>年</a:t>
          </a: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平成 </a:t>
          </a:r>
          <a:r>
            <a:rPr kumimoji="1" lang="en-US" altLang="ja-JP" sz="800">
              <a:latin typeface="ＭＳ Ｐ明朝" panose="02020600040205080304" pitchFamily="18" charset="-128"/>
              <a:ea typeface="ＭＳ Ｐ明朝" panose="02020600040205080304" pitchFamily="18" charset="-128"/>
            </a:rPr>
            <a:t>15 </a:t>
          </a:r>
          <a:r>
            <a:rPr kumimoji="1" lang="ja-JP" altLang="en-US" sz="800">
              <a:latin typeface="ＭＳ Ｐ明朝" panose="02020600040205080304" pitchFamily="18" charset="-128"/>
              <a:ea typeface="ＭＳ Ｐ明朝" panose="02020600040205080304" pitchFamily="18" charset="-128"/>
            </a:rPr>
            <a:t>年</a:t>
          </a: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８月 </a:t>
          </a:r>
          <a:r>
            <a:rPr kumimoji="1" lang="en-US" altLang="ja-JP" sz="800">
              <a:latin typeface="ＭＳ Ｐ明朝" panose="02020600040205080304" pitchFamily="18" charset="-128"/>
              <a:ea typeface="ＭＳ Ｐ明朝" panose="02020600040205080304" pitchFamily="18" charset="-128"/>
            </a:rPr>
            <a:t>31 </a:t>
          </a:r>
          <a:r>
            <a:rPr kumimoji="1" lang="ja-JP" altLang="en-US" sz="800">
              <a:latin typeface="ＭＳ Ｐ明朝" panose="02020600040205080304" pitchFamily="18" charset="-128"/>
              <a:ea typeface="ＭＳ Ｐ明朝" panose="02020600040205080304" pitchFamily="18" charset="-128"/>
            </a:rPr>
            <a:t>日現在の旧市町村単位）内で主に買物をする世帯の割合</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1</xdr:row>
      <xdr:rowOff>0</xdr:rowOff>
    </xdr:from>
    <xdr:to>
      <xdr:col>13</xdr:col>
      <xdr:colOff>104775</xdr:colOff>
      <xdr:row>3</xdr:row>
      <xdr:rowOff>76200</xdr:rowOff>
    </xdr:to>
    <xdr:sp macro="" textlink="">
      <xdr:nvSpPr>
        <xdr:cNvPr id="3" name="正方形/長方形 2">
          <a:hlinkClick xmlns:r="http://schemas.openxmlformats.org/officeDocument/2006/relationships" r:id="rId1"/>
        </xdr:cNvPr>
        <xdr:cNvSpPr/>
      </xdr:nvSpPr>
      <xdr:spPr>
        <a:xfrm>
          <a:off x="7543800" y="285750"/>
          <a:ext cx="2162175" cy="838200"/>
        </a:xfrm>
        <a:prstGeom prst="rect">
          <a:avLst/>
        </a:prstGeom>
        <a:solidFill>
          <a:schemeClr val="tx2">
            <a:lumMod val="60000"/>
            <a:lumOff val="40000"/>
          </a:schemeClr>
        </a:solidFill>
        <a:ln>
          <a:solidFill>
            <a:schemeClr val="accent5">
              <a:lumMod val="40000"/>
              <a:lumOff val="60000"/>
            </a:scheme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3d/>
        </a:bodyPr>
        <a:lstStyle/>
        <a:p>
          <a:pPr algn="ctr"/>
          <a:r>
            <a:rPr kumimoji="1" lang="ja-JP" altLang="en-US" sz="2400" b="1" cap="none" spc="0">
              <a:ln w="22225">
                <a:noFill/>
                <a:prstDash val="solid"/>
              </a:ln>
              <a:solidFill>
                <a:schemeClr val="bg1"/>
              </a:solidFill>
              <a:effectLst/>
              <a:latin typeface="HGS創英角ｺﾞｼｯｸUB" panose="020B0900000000000000" pitchFamily="50" charset="-128"/>
              <a:ea typeface="HGS創英角ｺﾞｼｯｸUB" panose="020B0900000000000000" pitchFamily="50" charset="-128"/>
            </a:rPr>
            <a:t>目 次 へ 戻 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20</xdr:col>
      <xdr:colOff>0</xdr:colOff>
      <xdr:row>1</xdr:row>
      <xdr:rowOff>0</xdr:rowOff>
    </xdr:from>
    <xdr:to>
      <xdr:col>23</xdr:col>
      <xdr:colOff>104775</xdr:colOff>
      <xdr:row>3</xdr:row>
      <xdr:rowOff>76200</xdr:rowOff>
    </xdr:to>
    <xdr:sp macro="" textlink="">
      <xdr:nvSpPr>
        <xdr:cNvPr id="2" name="正方形/長方形 1">
          <a:hlinkClick xmlns:r="http://schemas.openxmlformats.org/officeDocument/2006/relationships" r:id="rId1"/>
        </xdr:cNvPr>
        <xdr:cNvSpPr/>
      </xdr:nvSpPr>
      <xdr:spPr>
        <a:xfrm>
          <a:off x="7543800" y="285750"/>
          <a:ext cx="2162175" cy="838200"/>
        </a:xfrm>
        <a:prstGeom prst="rect">
          <a:avLst/>
        </a:prstGeom>
        <a:solidFill>
          <a:schemeClr val="tx2">
            <a:lumMod val="60000"/>
            <a:lumOff val="40000"/>
          </a:schemeClr>
        </a:solidFill>
        <a:ln>
          <a:solidFill>
            <a:schemeClr val="accent5">
              <a:lumMod val="40000"/>
              <a:lumOff val="60000"/>
            </a:scheme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3d/>
        </a:bodyPr>
        <a:lstStyle/>
        <a:p>
          <a:pPr algn="ctr"/>
          <a:r>
            <a:rPr kumimoji="1" lang="ja-JP" altLang="en-US" sz="2400" b="1" cap="none" spc="0">
              <a:ln w="22225">
                <a:noFill/>
                <a:prstDash val="solid"/>
              </a:ln>
              <a:solidFill>
                <a:schemeClr val="bg1"/>
              </a:solidFill>
              <a:effectLst/>
              <a:latin typeface="HGS創英角ｺﾞｼｯｸUB" panose="020B0900000000000000" pitchFamily="50" charset="-128"/>
              <a:ea typeface="HGS創英角ｺﾞｼｯｸUB" panose="020B0900000000000000" pitchFamily="50" charset="-128"/>
            </a:rPr>
            <a:t>目 次 へ 戻 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www.e-stat.go.jp/stat-search/files?page=1&amp;layout=datalist&amp;toukei=00200573&amp;tstat=000001084976&amp;cycle=7&amp;year=20200&amp;month=0&amp;tclass1=000001085975&amp;stat_infid=000032064640&amp;result_back=1&amp;tclass2val=0"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http://www.pref.nagano.lg.jp/service/sangyo/shokogyo/toukei/shoken27.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2"/>
  <sheetViews>
    <sheetView showGridLines="0" tabSelected="1" zoomScaleNormal="100" zoomScaleSheetLayoutView="70" workbookViewId="0">
      <pane xSplit="1" ySplit="3" topLeftCell="B4" activePane="bottomRight" state="frozen"/>
      <selection pane="topRight" activeCell="B1" sqref="B1"/>
      <selection pane="bottomLeft" activeCell="A4" sqref="A4"/>
      <selection pane="bottomRight"/>
    </sheetView>
  </sheetViews>
  <sheetFormatPr defaultRowHeight="13.5"/>
  <cols>
    <col min="1" max="1" width="10.625" customWidth="1"/>
    <col min="2" max="2" width="70.625" customWidth="1"/>
    <col min="257" max="257" width="10.625" customWidth="1"/>
    <col min="258" max="258" width="70.625" customWidth="1"/>
    <col min="513" max="513" width="10.625" customWidth="1"/>
    <col min="514" max="514" width="70.625" customWidth="1"/>
    <col min="769" max="769" width="10.625" customWidth="1"/>
    <col min="770" max="770" width="70.625" customWidth="1"/>
    <col min="1025" max="1025" width="10.625" customWidth="1"/>
    <col min="1026" max="1026" width="70.625" customWidth="1"/>
    <col min="1281" max="1281" width="10.625" customWidth="1"/>
    <col min="1282" max="1282" width="70.625" customWidth="1"/>
    <col min="1537" max="1537" width="10.625" customWidth="1"/>
    <col min="1538" max="1538" width="70.625" customWidth="1"/>
    <col min="1793" max="1793" width="10.625" customWidth="1"/>
    <col min="1794" max="1794" width="70.625" customWidth="1"/>
    <col min="2049" max="2049" width="10.625" customWidth="1"/>
    <col min="2050" max="2050" width="70.625" customWidth="1"/>
    <col min="2305" max="2305" width="10.625" customWidth="1"/>
    <col min="2306" max="2306" width="70.625" customWidth="1"/>
    <col min="2561" max="2561" width="10.625" customWidth="1"/>
    <col min="2562" max="2562" width="70.625" customWidth="1"/>
    <col min="2817" max="2817" width="10.625" customWidth="1"/>
    <col min="2818" max="2818" width="70.625" customWidth="1"/>
    <col min="3073" max="3073" width="10.625" customWidth="1"/>
    <col min="3074" max="3074" width="70.625" customWidth="1"/>
    <col min="3329" max="3329" width="10.625" customWidth="1"/>
    <col min="3330" max="3330" width="70.625" customWidth="1"/>
    <col min="3585" max="3585" width="10.625" customWidth="1"/>
    <col min="3586" max="3586" width="70.625" customWidth="1"/>
    <col min="3841" max="3841" width="10.625" customWidth="1"/>
    <col min="3842" max="3842" width="70.625" customWidth="1"/>
    <col min="4097" max="4097" width="10.625" customWidth="1"/>
    <col min="4098" max="4098" width="70.625" customWidth="1"/>
    <col min="4353" max="4353" width="10.625" customWidth="1"/>
    <col min="4354" max="4354" width="70.625" customWidth="1"/>
    <col min="4609" max="4609" width="10.625" customWidth="1"/>
    <col min="4610" max="4610" width="70.625" customWidth="1"/>
    <col min="4865" max="4865" width="10.625" customWidth="1"/>
    <col min="4866" max="4866" width="70.625" customWidth="1"/>
    <col min="5121" max="5121" width="10.625" customWidth="1"/>
    <col min="5122" max="5122" width="70.625" customWidth="1"/>
    <col min="5377" max="5377" width="10.625" customWidth="1"/>
    <col min="5378" max="5378" width="70.625" customWidth="1"/>
    <col min="5633" max="5633" width="10.625" customWidth="1"/>
    <col min="5634" max="5634" width="70.625" customWidth="1"/>
    <col min="5889" max="5889" width="10.625" customWidth="1"/>
    <col min="5890" max="5890" width="70.625" customWidth="1"/>
    <col min="6145" max="6145" width="10.625" customWidth="1"/>
    <col min="6146" max="6146" width="70.625" customWidth="1"/>
    <col min="6401" max="6401" width="10.625" customWidth="1"/>
    <col min="6402" max="6402" width="70.625" customWidth="1"/>
    <col min="6657" max="6657" width="10.625" customWidth="1"/>
    <col min="6658" max="6658" width="70.625" customWidth="1"/>
    <col min="6913" max="6913" width="10.625" customWidth="1"/>
    <col min="6914" max="6914" width="70.625" customWidth="1"/>
    <col min="7169" max="7169" width="10.625" customWidth="1"/>
    <col min="7170" max="7170" width="70.625" customWidth="1"/>
    <col min="7425" max="7425" width="10.625" customWidth="1"/>
    <col min="7426" max="7426" width="70.625" customWidth="1"/>
    <col min="7681" max="7681" width="10.625" customWidth="1"/>
    <col min="7682" max="7682" width="70.625" customWidth="1"/>
    <col min="7937" max="7937" width="10.625" customWidth="1"/>
    <col min="7938" max="7938" width="70.625" customWidth="1"/>
    <col min="8193" max="8193" width="10.625" customWidth="1"/>
    <col min="8194" max="8194" width="70.625" customWidth="1"/>
    <col min="8449" max="8449" width="10.625" customWidth="1"/>
    <col min="8450" max="8450" width="70.625" customWidth="1"/>
    <col min="8705" max="8705" width="10.625" customWidth="1"/>
    <col min="8706" max="8706" width="70.625" customWidth="1"/>
    <col min="8961" max="8961" width="10.625" customWidth="1"/>
    <col min="8962" max="8962" width="70.625" customWidth="1"/>
    <col min="9217" max="9217" width="10.625" customWidth="1"/>
    <col min="9218" max="9218" width="70.625" customWidth="1"/>
    <col min="9473" max="9473" width="10.625" customWidth="1"/>
    <col min="9474" max="9474" width="70.625" customWidth="1"/>
    <col min="9729" max="9729" width="10.625" customWidth="1"/>
    <col min="9730" max="9730" width="70.625" customWidth="1"/>
    <col min="9985" max="9985" width="10.625" customWidth="1"/>
    <col min="9986" max="9986" width="70.625" customWidth="1"/>
    <col min="10241" max="10241" width="10.625" customWidth="1"/>
    <col min="10242" max="10242" width="70.625" customWidth="1"/>
    <col min="10497" max="10497" width="10.625" customWidth="1"/>
    <col min="10498" max="10498" width="70.625" customWidth="1"/>
    <col min="10753" max="10753" width="10.625" customWidth="1"/>
    <col min="10754" max="10754" width="70.625" customWidth="1"/>
    <col min="11009" max="11009" width="10.625" customWidth="1"/>
    <col min="11010" max="11010" width="70.625" customWidth="1"/>
    <col min="11265" max="11265" width="10.625" customWidth="1"/>
    <col min="11266" max="11266" width="70.625" customWidth="1"/>
    <col min="11521" max="11521" width="10.625" customWidth="1"/>
    <col min="11522" max="11522" width="70.625" customWidth="1"/>
    <col min="11777" max="11777" width="10.625" customWidth="1"/>
    <col min="11778" max="11778" width="70.625" customWidth="1"/>
    <col min="12033" max="12033" width="10.625" customWidth="1"/>
    <col min="12034" max="12034" width="70.625" customWidth="1"/>
    <col min="12289" max="12289" width="10.625" customWidth="1"/>
    <col min="12290" max="12290" width="70.625" customWidth="1"/>
    <col min="12545" max="12545" width="10.625" customWidth="1"/>
    <col min="12546" max="12546" width="70.625" customWidth="1"/>
    <col min="12801" max="12801" width="10.625" customWidth="1"/>
    <col min="12802" max="12802" width="70.625" customWidth="1"/>
    <col min="13057" max="13057" width="10.625" customWidth="1"/>
    <col min="13058" max="13058" width="70.625" customWidth="1"/>
    <col min="13313" max="13313" width="10.625" customWidth="1"/>
    <col min="13314" max="13314" width="70.625" customWidth="1"/>
    <col min="13569" max="13569" width="10.625" customWidth="1"/>
    <col min="13570" max="13570" width="70.625" customWidth="1"/>
    <col min="13825" max="13825" width="10.625" customWidth="1"/>
    <col min="13826" max="13826" width="70.625" customWidth="1"/>
    <col min="14081" max="14081" width="10.625" customWidth="1"/>
    <col min="14082" max="14082" width="70.625" customWidth="1"/>
    <col min="14337" max="14337" width="10.625" customWidth="1"/>
    <col min="14338" max="14338" width="70.625" customWidth="1"/>
    <col min="14593" max="14593" width="10.625" customWidth="1"/>
    <col min="14594" max="14594" width="70.625" customWidth="1"/>
    <col min="14849" max="14849" width="10.625" customWidth="1"/>
    <col min="14850" max="14850" width="70.625" customWidth="1"/>
    <col min="15105" max="15105" width="10.625" customWidth="1"/>
    <col min="15106" max="15106" width="70.625" customWidth="1"/>
    <col min="15361" max="15361" width="10.625" customWidth="1"/>
    <col min="15362" max="15362" width="70.625" customWidth="1"/>
    <col min="15617" max="15617" width="10.625" customWidth="1"/>
    <col min="15618" max="15618" width="70.625" customWidth="1"/>
    <col min="15873" max="15873" width="10.625" customWidth="1"/>
    <col min="15874" max="15874" width="70.625" customWidth="1"/>
    <col min="16129" max="16129" width="10.625" customWidth="1"/>
    <col min="16130" max="16130" width="70.625" customWidth="1"/>
  </cols>
  <sheetData>
    <row r="1" spans="1:2" ht="22.5" customHeight="1">
      <c r="A1" s="308" t="s">
        <v>190</v>
      </c>
    </row>
    <row r="2" spans="1:2" s="310" customFormat="1" ht="37.5" customHeight="1" thickBot="1">
      <c r="A2" s="309" t="s">
        <v>172</v>
      </c>
    </row>
    <row r="3" spans="1:2" s="310" customFormat="1" ht="22.5" customHeight="1" thickBot="1">
      <c r="A3" s="311" t="s">
        <v>173</v>
      </c>
      <c r="B3" s="312" t="s">
        <v>174</v>
      </c>
    </row>
    <row r="4" spans="1:2" s="310" customFormat="1" ht="22.5" customHeight="1">
      <c r="A4" s="313" t="s">
        <v>175</v>
      </c>
      <c r="B4" s="314" t="s">
        <v>176</v>
      </c>
    </row>
    <row r="5" spans="1:2" s="310" customFormat="1" ht="22.5" customHeight="1">
      <c r="A5" s="315" t="s">
        <v>177</v>
      </c>
      <c r="B5" s="316" t="s">
        <v>178</v>
      </c>
    </row>
    <row r="6" spans="1:2" s="310" customFormat="1" ht="22.5" customHeight="1">
      <c r="A6" s="315" t="s">
        <v>179</v>
      </c>
      <c r="B6" s="316" t="s">
        <v>180</v>
      </c>
    </row>
    <row r="7" spans="1:2" s="310" customFormat="1" ht="22.5" customHeight="1">
      <c r="A7" s="315" t="s">
        <v>181</v>
      </c>
      <c r="B7" s="316" t="s">
        <v>182</v>
      </c>
    </row>
    <row r="8" spans="1:2" s="310" customFormat="1" ht="22.5" customHeight="1">
      <c r="A8" s="315" t="s">
        <v>183</v>
      </c>
      <c r="B8" s="316" t="s">
        <v>184</v>
      </c>
    </row>
    <row r="9" spans="1:2" s="310" customFormat="1" ht="22.5" customHeight="1">
      <c r="A9" s="315" t="s">
        <v>185</v>
      </c>
      <c r="B9" s="316" t="s">
        <v>186</v>
      </c>
    </row>
    <row r="10" spans="1:2" s="310" customFormat="1" ht="22.5" customHeight="1" thickBot="1">
      <c r="A10" s="317" t="s">
        <v>187</v>
      </c>
      <c r="B10" s="318" t="s">
        <v>188</v>
      </c>
    </row>
    <row r="11" spans="1:2" s="310" customFormat="1" ht="22.5" customHeight="1">
      <c r="A11" s="319" t="s">
        <v>189</v>
      </c>
      <c r="B11" s="319"/>
    </row>
    <row r="12" spans="1:2" s="310" customFormat="1" ht="21.95" customHeight="1">
      <c r="A12" s="320"/>
    </row>
  </sheetData>
  <phoneticPr fontId="3"/>
  <hyperlinks>
    <hyperlink ref="A4" location="'１長野県民所得の推移'!A1" display="１"/>
    <hyperlink ref="A5" location="'２産業別市内総生産'!A1" display="２"/>
    <hyperlink ref="A6" location="'３市民分配所得'!A1" display="３"/>
    <hyperlink ref="A7" location="'４市民所得関連指標'!A1" display="４"/>
    <hyperlink ref="A8" location="'５主要都市別消費者物価指数'!A1" display="５"/>
    <hyperlink ref="A10" location="'７買い物状況'!A1" display="７"/>
    <hyperlink ref="A9" location="'６地元滞留率'!A1" display="６"/>
  </hyperlinks>
  <pageMargins left="0.59055118110236227" right="0.39370078740157483" top="0.39370078740157483" bottom="0.39370078740157483"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
  <sheetViews>
    <sheetView showGridLines="0" workbookViewId="0"/>
  </sheetViews>
  <sheetFormatPr defaultRowHeight="13.5"/>
  <cols>
    <col min="1" max="1" width="5" customWidth="1"/>
    <col min="2" max="2" width="10" customWidth="1"/>
    <col min="3" max="3" width="11.25" customWidth="1"/>
    <col min="4" max="4" width="7.5" style="1" customWidth="1"/>
    <col min="5" max="5" width="11.25" customWidth="1"/>
    <col min="6" max="6" width="7.5" style="1" customWidth="1"/>
    <col min="7" max="7" width="11.25" style="1" customWidth="1"/>
    <col min="8" max="8" width="7.5" style="1" customWidth="1"/>
    <col min="9" max="9" width="11.25" customWidth="1"/>
    <col min="10" max="10" width="7.5" style="1" customWidth="1"/>
  </cols>
  <sheetData>
    <row r="1" spans="1:10" ht="22.5" customHeight="1">
      <c r="A1" s="308" t="s">
        <v>191</v>
      </c>
      <c r="D1"/>
      <c r="F1"/>
      <c r="G1"/>
      <c r="H1"/>
      <c r="J1"/>
    </row>
    <row r="2" spans="1:10" s="310" customFormat="1" ht="37.5" customHeight="1">
      <c r="A2" s="309" t="s">
        <v>172</v>
      </c>
    </row>
    <row r="3" spans="1:10" s="90" customFormat="1" ht="22.5" customHeight="1">
      <c r="A3" s="89" t="s">
        <v>110</v>
      </c>
      <c r="C3" s="95"/>
      <c r="D3" s="95"/>
      <c r="E3" s="95"/>
      <c r="F3" s="95"/>
      <c r="G3" s="95"/>
      <c r="H3" s="95"/>
      <c r="I3" s="95"/>
      <c r="J3" s="95"/>
    </row>
    <row r="4" spans="1:10" ht="7.5" customHeight="1">
      <c r="A4" s="19"/>
      <c r="B4" s="19"/>
      <c r="C4" s="19"/>
      <c r="D4" s="19"/>
      <c r="E4" s="19"/>
      <c r="F4" s="19"/>
      <c r="G4" s="19"/>
      <c r="H4" s="19"/>
      <c r="I4" s="19"/>
      <c r="J4" s="19"/>
    </row>
    <row r="5" spans="1:10" ht="27" customHeight="1">
      <c r="A5" s="242" t="s">
        <v>133</v>
      </c>
      <c r="B5" s="243"/>
      <c r="C5" s="248" t="s">
        <v>119</v>
      </c>
      <c r="D5" s="249"/>
      <c r="E5" s="250" t="s">
        <v>118</v>
      </c>
      <c r="F5" s="249"/>
      <c r="G5" s="251" t="s">
        <v>117</v>
      </c>
      <c r="H5" s="251"/>
      <c r="I5" s="249" t="s">
        <v>0</v>
      </c>
      <c r="J5" s="252"/>
    </row>
    <row r="6" spans="1:10" ht="27" customHeight="1">
      <c r="A6" s="244"/>
      <c r="B6" s="245"/>
      <c r="C6" s="120" t="s">
        <v>29</v>
      </c>
      <c r="D6" s="121" t="s">
        <v>168</v>
      </c>
      <c r="E6" s="122" t="s">
        <v>15</v>
      </c>
      <c r="F6" s="121" t="s">
        <v>169</v>
      </c>
      <c r="G6" s="122" t="s">
        <v>15</v>
      </c>
      <c r="H6" s="121" t="s">
        <v>1</v>
      </c>
      <c r="I6" s="123" t="s">
        <v>15</v>
      </c>
      <c r="J6" s="124" t="s">
        <v>1</v>
      </c>
    </row>
    <row r="7" spans="1:10" ht="13.5" customHeight="1">
      <c r="A7" s="246"/>
      <c r="B7" s="247"/>
      <c r="C7" s="228" t="s">
        <v>21</v>
      </c>
      <c r="D7" s="229" t="s">
        <v>22</v>
      </c>
      <c r="E7" s="230" t="s">
        <v>21</v>
      </c>
      <c r="F7" s="229" t="s">
        <v>22</v>
      </c>
      <c r="G7" s="230" t="s">
        <v>21</v>
      </c>
      <c r="H7" s="231" t="s">
        <v>22</v>
      </c>
      <c r="I7" s="230" t="s">
        <v>23</v>
      </c>
      <c r="J7" s="232" t="s">
        <v>22</v>
      </c>
    </row>
    <row r="8" spans="1:10" ht="13.5" customHeight="1">
      <c r="A8" s="217">
        <v>2013</v>
      </c>
      <c r="B8" s="218" t="s">
        <v>158</v>
      </c>
      <c r="C8" s="321">
        <v>7732019</v>
      </c>
      <c r="D8" s="322">
        <v>1.3</v>
      </c>
      <c r="E8" s="323">
        <v>7763056</v>
      </c>
      <c r="F8" s="322">
        <v>1.1000000000000001</v>
      </c>
      <c r="G8" s="323">
        <v>5672477</v>
      </c>
      <c r="H8" s="322">
        <v>3.2</v>
      </c>
      <c r="I8" s="323">
        <v>2673</v>
      </c>
      <c r="J8" s="324">
        <v>3.7</v>
      </c>
    </row>
    <row r="9" spans="1:10" ht="13.5" customHeight="1">
      <c r="A9" s="219">
        <v>2014</v>
      </c>
      <c r="B9" s="220">
        <v>26</v>
      </c>
      <c r="C9" s="325">
        <v>7896795</v>
      </c>
      <c r="D9" s="326">
        <v>2.1</v>
      </c>
      <c r="E9" s="327">
        <v>7803066</v>
      </c>
      <c r="F9" s="326">
        <v>0.5</v>
      </c>
      <c r="G9" s="327">
        <v>5670274</v>
      </c>
      <c r="H9" s="326" t="s">
        <v>161</v>
      </c>
      <c r="I9" s="327">
        <v>2687</v>
      </c>
      <c r="J9" s="328">
        <v>0.5</v>
      </c>
    </row>
    <row r="10" spans="1:10" ht="13.5" customHeight="1">
      <c r="A10" s="219">
        <v>2015</v>
      </c>
      <c r="B10" s="220">
        <v>27</v>
      </c>
      <c r="C10" s="325">
        <v>8252263</v>
      </c>
      <c r="D10" s="326">
        <v>4.5</v>
      </c>
      <c r="E10" s="327">
        <v>8031382</v>
      </c>
      <c r="F10" s="326">
        <v>2.9</v>
      </c>
      <c r="G10" s="327">
        <v>5980845</v>
      </c>
      <c r="H10" s="326">
        <v>5.5</v>
      </c>
      <c r="I10" s="327">
        <v>2850</v>
      </c>
      <c r="J10" s="328">
        <v>6.1</v>
      </c>
    </row>
    <row r="11" spans="1:10" ht="13.5" customHeight="1">
      <c r="A11" s="219">
        <v>2016</v>
      </c>
      <c r="B11" s="220">
        <v>28</v>
      </c>
      <c r="C11" s="325">
        <v>8245526</v>
      </c>
      <c r="D11" s="326">
        <v>-0.1</v>
      </c>
      <c r="E11" s="327">
        <v>8010843</v>
      </c>
      <c r="F11" s="326">
        <v>-0.3</v>
      </c>
      <c r="G11" s="327">
        <v>5940509</v>
      </c>
      <c r="H11" s="326">
        <v>-0.7</v>
      </c>
      <c r="I11" s="327">
        <v>2845</v>
      </c>
      <c r="J11" s="328">
        <v>-0.2</v>
      </c>
    </row>
    <row r="12" spans="1:10" ht="13.5" customHeight="1">
      <c r="A12" s="221">
        <v>2017</v>
      </c>
      <c r="B12" s="222">
        <v>29</v>
      </c>
      <c r="C12" s="329">
        <v>8441677</v>
      </c>
      <c r="D12" s="41">
        <v>2.4</v>
      </c>
      <c r="E12" s="330">
        <v>8223754</v>
      </c>
      <c r="F12" s="41">
        <v>2.7</v>
      </c>
      <c r="G12" s="330">
        <v>6102449</v>
      </c>
      <c r="H12" s="41">
        <v>2.7</v>
      </c>
      <c r="I12" s="330">
        <v>2940</v>
      </c>
      <c r="J12" s="43">
        <v>3.3</v>
      </c>
    </row>
    <row r="13" spans="1:10" ht="13.5" customHeight="1">
      <c r="A13" s="223" t="s">
        <v>154</v>
      </c>
      <c r="B13" s="224" t="s">
        <v>159</v>
      </c>
      <c r="C13" s="331">
        <v>547586000</v>
      </c>
      <c r="D13" s="332">
        <v>2</v>
      </c>
      <c r="E13" s="333">
        <v>532020400</v>
      </c>
      <c r="F13" s="332">
        <v>1.9</v>
      </c>
      <c r="G13" s="333">
        <v>400877900</v>
      </c>
      <c r="H13" s="332">
        <v>2.2000000000000002</v>
      </c>
      <c r="I13" s="333">
        <v>3164</v>
      </c>
      <c r="J13" s="334">
        <v>2.4</v>
      </c>
    </row>
    <row r="14" spans="1:10" ht="13.5" customHeight="1">
      <c r="A14" s="103"/>
      <c r="B14" s="103"/>
      <c r="C14" s="15"/>
      <c r="D14" s="15"/>
      <c r="E14" s="15"/>
      <c r="F14" s="15"/>
      <c r="G14" s="15"/>
      <c r="H14" s="15"/>
      <c r="I14" s="15"/>
      <c r="J14" s="16"/>
    </row>
    <row r="15" spans="1:10" ht="13.5" customHeight="1">
      <c r="J15" s="81" t="s">
        <v>192</v>
      </c>
    </row>
    <row r="16" spans="1:10" ht="13.5" customHeight="1">
      <c r="I16" s="88"/>
    </row>
    <row r="17" spans="1:10" ht="13.5" customHeight="1">
      <c r="A17" s="84"/>
      <c r="B17" s="84"/>
      <c r="C17" s="119"/>
      <c r="D17" s="84"/>
      <c r="E17" s="84"/>
      <c r="F17" s="84"/>
      <c r="H17" s="84"/>
      <c r="I17" s="85"/>
      <c r="J17" s="84"/>
    </row>
    <row r="18" spans="1:10">
      <c r="I18" s="3"/>
    </row>
    <row r="21" spans="1:10">
      <c r="B21" s="114"/>
    </row>
    <row r="23" spans="1:10">
      <c r="B23" s="114"/>
    </row>
    <row r="24" spans="1:10">
      <c r="B24" s="114"/>
    </row>
    <row r="25" spans="1:10">
      <c r="B25" s="114"/>
    </row>
  </sheetData>
  <mergeCells count="5">
    <mergeCell ref="A5:B7"/>
    <mergeCell ref="C5:D5"/>
    <mergeCell ref="E5:F5"/>
    <mergeCell ref="G5:H5"/>
    <mergeCell ref="I5:J5"/>
  </mergeCells>
  <phoneticPr fontId="3"/>
  <pageMargins left="0.75" right="0.75" top="1" bottom="1" header="0.51200000000000001" footer="0.51200000000000001"/>
  <pageSetup paperSize="9" scale="97"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3"/>
  <sheetViews>
    <sheetView showGridLines="0" zoomScaleNormal="100" workbookViewId="0"/>
  </sheetViews>
  <sheetFormatPr defaultRowHeight="13.5"/>
  <cols>
    <col min="1" max="1" width="37.5" bestFit="1" customWidth="1"/>
    <col min="2" max="3" width="10.5" customWidth="1"/>
    <col min="4" max="6" width="10.5" style="1" customWidth="1"/>
  </cols>
  <sheetData>
    <row r="1" spans="1:6" ht="22.5" customHeight="1">
      <c r="A1" s="308" t="s">
        <v>191</v>
      </c>
      <c r="D1"/>
      <c r="E1"/>
      <c r="F1"/>
    </row>
    <row r="2" spans="1:6" s="310" customFormat="1" ht="37.5" customHeight="1">
      <c r="A2" s="309" t="s">
        <v>172</v>
      </c>
    </row>
    <row r="3" spans="1:6" s="90" customFormat="1" ht="22.5" customHeight="1">
      <c r="A3" s="89" t="s">
        <v>111</v>
      </c>
      <c r="B3" s="95"/>
      <c r="C3" s="95"/>
      <c r="D3" s="95"/>
      <c r="E3" s="95"/>
      <c r="F3" s="95"/>
    </row>
    <row r="4" spans="1:6" ht="7.5" customHeight="1">
      <c r="A4" s="253"/>
      <c r="B4" s="253"/>
      <c r="C4" s="253"/>
      <c r="D4" s="253"/>
      <c r="E4" s="253"/>
      <c r="F4" s="253"/>
    </row>
    <row r="5" spans="1:6" ht="13.5" customHeight="1">
      <c r="A5" s="259" t="s">
        <v>107</v>
      </c>
      <c r="B5" s="262" t="s">
        <v>136</v>
      </c>
      <c r="C5" s="263"/>
      <c r="D5" s="257" t="s">
        <v>135</v>
      </c>
      <c r="E5" s="264" t="s">
        <v>137</v>
      </c>
      <c r="F5" s="265"/>
    </row>
    <row r="6" spans="1:6" ht="13.5" customHeight="1">
      <c r="A6" s="260"/>
      <c r="B6" s="233" t="s">
        <v>134</v>
      </c>
      <c r="C6" s="234" t="s">
        <v>165</v>
      </c>
      <c r="D6" s="258"/>
      <c r="E6" s="235" t="s">
        <v>134</v>
      </c>
      <c r="F6" s="236" t="s">
        <v>165</v>
      </c>
    </row>
    <row r="7" spans="1:6" ht="13.5" customHeight="1">
      <c r="A7" s="261"/>
      <c r="B7" s="237" t="s">
        <v>164</v>
      </c>
      <c r="C7" s="238" t="s">
        <v>167</v>
      </c>
      <c r="D7" s="216" t="s">
        <v>153</v>
      </c>
      <c r="E7" s="239" t="s">
        <v>164</v>
      </c>
      <c r="F7" s="240" t="s">
        <v>166</v>
      </c>
    </row>
    <row r="8" spans="1:6" ht="13.5" customHeight="1">
      <c r="A8" s="20" t="s">
        <v>2</v>
      </c>
      <c r="B8" s="107">
        <v>3274.8471532511176</v>
      </c>
      <c r="C8" s="132">
        <v>3479.8787401695204</v>
      </c>
      <c r="D8" s="138">
        <v>6.2607986670418159</v>
      </c>
      <c r="E8" s="135">
        <v>1.8726091262963946</v>
      </c>
      <c r="F8" s="26">
        <v>1.9824917744970509</v>
      </c>
    </row>
    <row r="9" spans="1:6" ht="15" customHeight="1">
      <c r="A9" s="21" t="s">
        <v>25</v>
      </c>
      <c r="B9" s="25">
        <v>3274.8471532511176</v>
      </c>
      <c r="C9" s="134">
        <v>3479.8787401695204</v>
      </c>
      <c r="D9" s="139">
        <v>6.2607986670418159</v>
      </c>
      <c r="E9" s="136">
        <v>1.8726091262963946</v>
      </c>
      <c r="F9" s="27">
        <v>1.9824917744970509</v>
      </c>
    </row>
    <row r="10" spans="1:6" ht="15" customHeight="1">
      <c r="A10" s="21" t="s">
        <v>3</v>
      </c>
      <c r="B10" s="108">
        <v>66621.607915064815</v>
      </c>
      <c r="C10" s="133">
        <v>65894.019766494224</v>
      </c>
      <c r="D10" s="139">
        <v>-1.0921203665606283</v>
      </c>
      <c r="E10" s="136">
        <v>38.095283581842359</v>
      </c>
      <c r="F10" s="27">
        <v>37.539915017055193</v>
      </c>
    </row>
    <row r="11" spans="1:6" ht="15" customHeight="1">
      <c r="A11" s="21" t="s">
        <v>4</v>
      </c>
      <c r="B11" s="25">
        <v>220.90468103119565</v>
      </c>
      <c r="C11" s="134">
        <v>207.40863180672497</v>
      </c>
      <c r="D11" s="139">
        <v>-6.1094446534452569</v>
      </c>
      <c r="E11" s="136">
        <v>0.12631677216750112</v>
      </c>
      <c r="F11" s="27">
        <v>0.11816098698211794</v>
      </c>
    </row>
    <row r="12" spans="1:6" ht="15" customHeight="1">
      <c r="A12" s="21" t="s">
        <v>5</v>
      </c>
      <c r="B12" s="25">
        <v>58085.641976932762</v>
      </c>
      <c r="C12" s="134">
        <v>55433.014156841396</v>
      </c>
      <c r="D12" s="139">
        <v>-4.5667530388056825</v>
      </c>
      <c r="E12" s="136">
        <v>33.214283959727922</v>
      </c>
      <c r="F12" s="27">
        <v>31.580265522747254</v>
      </c>
    </row>
    <row r="13" spans="1:6" ht="15" customHeight="1">
      <c r="A13" s="21" t="s">
        <v>6</v>
      </c>
      <c r="B13" s="25">
        <v>8315.061257100846</v>
      </c>
      <c r="C13" s="134">
        <v>10253.596977846093</v>
      </c>
      <c r="D13" s="139">
        <v>23.313547078078205</v>
      </c>
      <c r="E13" s="136">
        <v>4.7546828499469296</v>
      </c>
      <c r="F13" s="27">
        <v>5.8414885073258178</v>
      </c>
    </row>
    <row r="14" spans="1:6" ht="15" customHeight="1">
      <c r="A14" s="21" t="s">
        <v>7</v>
      </c>
      <c r="B14" s="108">
        <v>104042.45083182082</v>
      </c>
      <c r="C14" s="133">
        <v>105243.27386364562</v>
      </c>
      <c r="D14" s="139">
        <v>1.1541664217097911</v>
      </c>
      <c r="E14" s="136">
        <v>59.493110314016484</v>
      </c>
      <c r="F14" s="27">
        <v>59.957239988670963</v>
      </c>
    </row>
    <row r="15" spans="1:6" ht="15" customHeight="1">
      <c r="A15" s="21" t="s">
        <v>170</v>
      </c>
      <c r="B15" s="25">
        <v>2817.7335092722842</v>
      </c>
      <c r="C15" s="134">
        <v>2363.2778910893367</v>
      </c>
      <c r="D15" s="139">
        <v>-16.128410181000991</v>
      </c>
      <c r="E15" s="136">
        <v>1.6112243527751109</v>
      </c>
      <c r="F15" s="27">
        <v>1.3463627125429982</v>
      </c>
    </row>
    <row r="16" spans="1:6" ht="15" customHeight="1">
      <c r="A16" s="21" t="s">
        <v>72</v>
      </c>
      <c r="B16" s="25">
        <v>12003.671661683404</v>
      </c>
      <c r="C16" s="134">
        <v>12136.066814720782</v>
      </c>
      <c r="D16" s="139">
        <v>1.1029554687004051</v>
      </c>
      <c r="E16" s="136">
        <v>6.8638883132052255</v>
      </c>
      <c r="F16" s="27">
        <v>6.9139342004079491</v>
      </c>
    </row>
    <row r="17" spans="1:6" ht="15" customHeight="1">
      <c r="A17" s="21" t="s">
        <v>171</v>
      </c>
      <c r="B17" s="25">
        <v>10723.129536266559</v>
      </c>
      <c r="C17" s="134">
        <v>11415.53525023377</v>
      </c>
      <c r="D17" s="139">
        <v>6.4571234696497406</v>
      </c>
      <c r="E17" s="136">
        <v>6.13165417877181</v>
      </c>
      <c r="F17" s="27">
        <v>6.503446362607197</v>
      </c>
    </row>
    <row r="18" spans="1:6" ht="15" customHeight="1">
      <c r="A18" s="21" t="s">
        <v>73</v>
      </c>
      <c r="B18" s="25">
        <v>4806.9685405281098</v>
      </c>
      <c r="C18" s="134">
        <v>4569.0942767913075</v>
      </c>
      <c r="D18" s="139">
        <v>-4.9485296550467668</v>
      </c>
      <c r="E18" s="136">
        <v>2.7487002408268886</v>
      </c>
      <c r="F18" s="27">
        <v>2.6030193857269448</v>
      </c>
    </row>
    <row r="19" spans="1:6" ht="15" customHeight="1">
      <c r="A19" s="21" t="s">
        <v>74</v>
      </c>
      <c r="B19" s="25">
        <v>4358.2537456927148</v>
      </c>
      <c r="C19" s="134">
        <v>4674.9846222377282</v>
      </c>
      <c r="D19" s="139">
        <v>7.2673803552177336</v>
      </c>
      <c r="E19" s="136">
        <v>2.4921180613872176</v>
      </c>
      <c r="F19" s="27">
        <v>2.6633452632993206</v>
      </c>
    </row>
    <row r="20" spans="1:6" ht="15" customHeight="1">
      <c r="A20" s="21" t="s">
        <v>75</v>
      </c>
      <c r="B20" s="25">
        <v>6266.2738895264874</v>
      </c>
      <c r="C20" s="134">
        <v>6395.1129981831118</v>
      </c>
      <c r="D20" s="139">
        <v>2.0560720920923572</v>
      </c>
      <c r="E20" s="136">
        <v>3.5831539990349928</v>
      </c>
      <c r="F20" s="27">
        <v>3.6433047995401062</v>
      </c>
    </row>
    <row r="21" spans="1:6" ht="15" customHeight="1">
      <c r="A21" s="21" t="s">
        <v>76</v>
      </c>
      <c r="B21" s="25">
        <v>16763.351764438969</v>
      </c>
      <c r="C21" s="134">
        <v>17006.822035088113</v>
      </c>
      <c r="D21" s="139">
        <v>1.4523961202414866</v>
      </c>
      <c r="E21" s="136">
        <v>9.5855482813118265</v>
      </c>
      <c r="F21" s="27">
        <v>9.6888102466624826</v>
      </c>
    </row>
    <row r="22" spans="1:6" ht="15" customHeight="1">
      <c r="A22" s="21" t="s">
        <v>77</v>
      </c>
      <c r="B22" s="25">
        <v>9013.2147679181908</v>
      </c>
      <c r="C22" s="134">
        <v>9066.3003117322514</v>
      </c>
      <c r="D22" s="139">
        <v>0.58897457989145408</v>
      </c>
      <c r="E22" s="136">
        <v>5.1538980116727329</v>
      </c>
      <c r="F22" s="27">
        <v>5.1650839397506276</v>
      </c>
    </row>
    <row r="23" spans="1:6" ht="15" customHeight="1">
      <c r="A23" s="21" t="s">
        <v>78</v>
      </c>
      <c r="B23" s="25">
        <v>9676.0740636120881</v>
      </c>
      <c r="C23" s="134">
        <v>9774.4607209595561</v>
      </c>
      <c r="D23" s="139">
        <v>1.0168034752592632</v>
      </c>
      <c r="E23" s="136">
        <v>5.5329313858973928</v>
      </c>
      <c r="F23" s="27">
        <v>5.5685239131357935</v>
      </c>
    </row>
    <row r="24" spans="1:6" ht="15" customHeight="1">
      <c r="A24" s="21" t="s">
        <v>79</v>
      </c>
      <c r="B24" s="25">
        <v>8139.9571300513398</v>
      </c>
      <c r="C24" s="134">
        <v>8219.6317179975795</v>
      </c>
      <c r="D24" s="139">
        <v>0.97880844669432676</v>
      </c>
      <c r="E24" s="136">
        <v>4.6545555551388222</v>
      </c>
      <c r="F24" s="27">
        <v>4.6827356603613852</v>
      </c>
    </row>
    <row r="25" spans="1:6" ht="15" customHeight="1">
      <c r="A25" s="21" t="s">
        <v>80</v>
      </c>
      <c r="B25" s="25">
        <v>13676.312839813603</v>
      </c>
      <c r="C25" s="134">
        <v>13927.864592188789</v>
      </c>
      <c r="D25" s="139">
        <v>1.8393243509528729</v>
      </c>
      <c r="E25" s="136">
        <v>7.8203308549819477</v>
      </c>
      <c r="F25" s="27">
        <v>7.9347238947118885</v>
      </c>
    </row>
    <row r="26" spans="1:6" ht="15" customHeight="1">
      <c r="A26" s="21" t="s">
        <v>81</v>
      </c>
      <c r="B26" s="25">
        <v>5797.5093830170754</v>
      </c>
      <c r="C26" s="134">
        <v>5694.1226324233039</v>
      </c>
      <c r="D26" s="139">
        <v>-1.7832959597551885</v>
      </c>
      <c r="E26" s="136">
        <v>3.3151070790125123</v>
      </c>
      <c r="F26" s="27">
        <v>3.2439496099242753</v>
      </c>
    </row>
    <row r="27" spans="1:6" ht="15" customHeight="1">
      <c r="A27" s="22" t="s">
        <v>8</v>
      </c>
      <c r="B27" s="25">
        <v>173938.90590013674</v>
      </c>
      <c r="C27" s="134">
        <v>174617.17237030936</v>
      </c>
      <c r="D27" s="139">
        <v>0.38994523201268677</v>
      </c>
      <c r="E27" s="136">
        <v>99.461003022155225</v>
      </c>
      <c r="F27" s="27">
        <v>99.479646780223206</v>
      </c>
    </row>
    <row r="28" spans="1:6" ht="15" customHeight="1">
      <c r="A28" s="23" t="s">
        <v>26</v>
      </c>
      <c r="B28" s="25">
        <v>2748.6688652991602</v>
      </c>
      <c r="C28" s="134">
        <v>2952.0875389731568</v>
      </c>
      <c r="D28" s="139">
        <v>7.4006249440256582</v>
      </c>
      <c r="E28" s="136">
        <v>1.5717321027383144</v>
      </c>
      <c r="F28" s="27">
        <v>1.6818083906350212</v>
      </c>
    </row>
    <row r="29" spans="1:6" ht="15" customHeight="1">
      <c r="A29" s="21" t="s">
        <v>27</v>
      </c>
      <c r="B29" s="25">
        <v>1806.0628010016094</v>
      </c>
      <c r="C29" s="134">
        <v>2038.7086638757194</v>
      </c>
      <c r="D29" s="139">
        <v>12.881382792729513</v>
      </c>
      <c r="E29" s="136">
        <v>1.0327351248935388</v>
      </c>
      <c r="F29" s="27">
        <v>1.1614551708582226</v>
      </c>
    </row>
    <row r="30" spans="1:6" ht="15" customHeight="1">
      <c r="A30" s="24" t="s">
        <v>28</v>
      </c>
      <c r="B30" s="335">
        <v>174881.51196443429</v>
      </c>
      <c r="C30" s="336">
        <v>175530.55124540679</v>
      </c>
      <c r="D30" s="140">
        <v>0.37113087237288817</v>
      </c>
      <c r="E30" s="137">
        <v>100</v>
      </c>
      <c r="F30" s="29">
        <v>100</v>
      </c>
    </row>
    <row r="31" spans="1:6" ht="15" customHeight="1">
      <c r="A31" s="104"/>
      <c r="B31" s="10"/>
      <c r="C31" s="9"/>
      <c r="D31" s="8"/>
      <c r="E31" s="7"/>
      <c r="F31" s="82"/>
    </row>
    <row r="32" spans="1:6">
      <c r="A32" s="15"/>
      <c r="B32" s="15"/>
      <c r="C32" s="15"/>
      <c r="D32" s="15"/>
      <c r="E32" s="15"/>
      <c r="F32" s="16" t="s">
        <v>116</v>
      </c>
    </row>
    <row r="36" spans="2:3">
      <c r="B36" s="87"/>
      <c r="C36" s="87"/>
    </row>
    <row r="37" spans="2:3">
      <c r="B37" s="87"/>
      <c r="C37" s="87"/>
    </row>
    <row r="38" spans="2:3">
      <c r="B38" s="87"/>
      <c r="C38" s="87"/>
    </row>
    <row r="39" spans="2:3">
      <c r="B39" s="87"/>
      <c r="C39" s="87"/>
    </row>
    <row r="40" spans="2:3">
      <c r="B40" s="87"/>
      <c r="C40" s="87"/>
    </row>
    <row r="41" spans="2:3">
      <c r="B41" s="87"/>
      <c r="C41" s="87"/>
    </row>
    <row r="42" spans="2:3">
      <c r="B42" s="87"/>
      <c r="C42" s="87"/>
    </row>
    <row r="43" spans="2:3">
      <c r="B43" s="87"/>
      <c r="C43" s="87"/>
    </row>
  </sheetData>
  <mergeCells count="5">
    <mergeCell ref="A4:F4"/>
    <mergeCell ref="A5:A7"/>
    <mergeCell ref="B5:C5"/>
    <mergeCell ref="E5:F5"/>
    <mergeCell ref="D5:D6"/>
  </mergeCells>
  <phoneticPr fontId="3"/>
  <pageMargins left="0.75" right="0.75" top="1" bottom="1" header="0.51200000000000001" footer="0.51200000000000001"/>
  <pageSetup paperSize="9" scale="97"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zoomScaleNormal="100" workbookViewId="0">
      <pane xSplit="1" ySplit="7" topLeftCell="B8" activePane="bottomRight" state="frozen"/>
      <selection activeCell="T22" sqref="T22"/>
      <selection pane="topRight" activeCell="T22" sqref="T22"/>
      <selection pane="bottomLeft" activeCell="T22" sqref="T22"/>
      <selection pane="bottomRight"/>
    </sheetView>
  </sheetViews>
  <sheetFormatPr defaultRowHeight="13.5"/>
  <cols>
    <col min="1" max="1" width="37.5" customWidth="1"/>
    <col min="2" max="5" width="10.5" customWidth="1"/>
    <col min="6" max="6" width="10.5" style="1" customWidth="1"/>
    <col min="7" max="7" width="11.5" style="1" customWidth="1"/>
  </cols>
  <sheetData>
    <row r="1" spans="1:7" ht="22.5" customHeight="1">
      <c r="A1" s="308" t="s">
        <v>191</v>
      </c>
      <c r="F1"/>
      <c r="G1"/>
    </row>
    <row r="2" spans="1:7" s="310" customFormat="1" ht="37.5" customHeight="1">
      <c r="A2" s="309" t="s">
        <v>172</v>
      </c>
    </row>
    <row r="3" spans="1:7" s="90" customFormat="1" ht="22.5" customHeight="1">
      <c r="A3" s="89" t="s">
        <v>112</v>
      </c>
      <c r="B3" s="94"/>
      <c r="C3" s="94"/>
      <c r="D3" s="94"/>
      <c r="E3" s="94"/>
      <c r="F3" s="94"/>
      <c r="G3" s="93"/>
    </row>
    <row r="4" spans="1:7" ht="7.5" customHeight="1">
      <c r="B4" s="19"/>
      <c r="C4" s="19"/>
      <c r="D4" s="19"/>
      <c r="E4" s="19"/>
      <c r="F4" s="30"/>
      <c r="G4" s="4"/>
    </row>
    <row r="5" spans="1:7" ht="13.5" customHeight="1">
      <c r="A5" s="266" t="s">
        <v>107</v>
      </c>
      <c r="B5" s="254" t="s">
        <v>138</v>
      </c>
      <c r="C5" s="268"/>
      <c r="D5" s="257" t="s">
        <v>135</v>
      </c>
      <c r="E5" s="255" t="s">
        <v>137</v>
      </c>
      <c r="F5" s="256"/>
      <c r="G5" s="5"/>
    </row>
    <row r="6" spans="1:7" ht="13.5" customHeight="1">
      <c r="A6" s="260"/>
      <c r="B6" s="126" t="s">
        <v>134</v>
      </c>
      <c r="C6" s="130" t="s">
        <v>165</v>
      </c>
      <c r="D6" s="258"/>
      <c r="E6" s="126" t="s">
        <v>134</v>
      </c>
      <c r="F6" s="128" t="s">
        <v>165</v>
      </c>
      <c r="G6" s="5"/>
    </row>
    <row r="7" spans="1:7" ht="13.5" customHeight="1">
      <c r="A7" s="267"/>
      <c r="B7" s="127" t="s">
        <v>164</v>
      </c>
      <c r="C7" s="131" t="s">
        <v>167</v>
      </c>
      <c r="D7" s="216" t="s">
        <v>153</v>
      </c>
      <c r="E7" s="127" t="s">
        <v>164</v>
      </c>
      <c r="F7" s="129" t="s">
        <v>167</v>
      </c>
      <c r="G7" s="6"/>
    </row>
    <row r="8" spans="1:7" ht="11.25" customHeight="1">
      <c r="A8" s="159" t="s">
        <v>82</v>
      </c>
      <c r="B8" s="337">
        <v>106161.89400613916</v>
      </c>
      <c r="C8" s="338">
        <v>109140.09585962765</v>
      </c>
      <c r="D8" s="163">
        <v>2.8053397891679102</v>
      </c>
      <c r="E8" s="164">
        <v>67.724879125716896</v>
      </c>
      <c r="F8" s="165">
        <v>68.383360435754469</v>
      </c>
      <c r="G8" s="13"/>
    </row>
    <row r="9" spans="1:7" ht="11.25" customHeight="1">
      <c r="A9" s="225" t="s">
        <v>97</v>
      </c>
      <c r="B9" s="339">
        <v>91943.298152853604</v>
      </c>
      <c r="C9" s="340">
        <v>94685.051109775333</v>
      </c>
      <c r="D9" s="166">
        <v>2.9820041395117554</v>
      </c>
      <c r="E9" s="167">
        <v>58.654273382327482</v>
      </c>
      <c r="F9" s="168">
        <v>59.326335815623409</v>
      </c>
      <c r="G9" s="11"/>
    </row>
    <row r="10" spans="1:7" ht="11.25" customHeight="1">
      <c r="A10" s="225" t="s">
        <v>100</v>
      </c>
      <c r="B10" s="339">
        <v>14218.595853285558</v>
      </c>
      <c r="C10" s="340">
        <v>14455.044749852319</v>
      </c>
      <c r="D10" s="166">
        <v>1.6629553227798033</v>
      </c>
      <c r="E10" s="167">
        <v>9.0706057433894127</v>
      </c>
      <c r="F10" s="168">
        <v>9.0570246201310578</v>
      </c>
      <c r="G10" s="11"/>
    </row>
    <row r="11" spans="1:7" ht="11.25" customHeight="1">
      <c r="A11" s="227" t="s">
        <v>85</v>
      </c>
      <c r="B11" s="339">
        <v>13045.734498053509</v>
      </c>
      <c r="C11" s="340">
        <v>13249.592899384785</v>
      </c>
      <c r="D11" s="166">
        <v>1.562644106866443</v>
      </c>
      <c r="E11" s="167">
        <v>8.3223910072269085</v>
      </c>
      <c r="F11" s="168">
        <v>8.3017307226024091</v>
      </c>
      <c r="G11" s="11"/>
    </row>
    <row r="12" spans="1:7" ht="11.25" customHeight="1">
      <c r="A12" s="227" t="s">
        <v>89</v>
      </c>
      <c r="B12" s="339">
        <v>1172.8613552320503</v>
      </c>
      <c r="C12" s="340">
        <v>1205.4518504675343</v>
      </c>
      <c r="D12" s="166">
        <v>2.7787167758661462</v>
      </c>
      <c r="E12" s="167">
        <v>0.74821473616250378</v>
      </c>
      <c r="F12" s="168">
        <v>0.75529389752864962</v>
      </c>
      <c r="G12" s="11"/>
    </row>
    <row r="13" spans="1:7" ht="11.25" customHeight="1">
      <c r="A13" s="161" t="s">
        <v>92</v>
      </c>
      <c r="B13" s="339">
        <v>7471.2042617293446</v>
      </c>
      <c r="C13" s="340">
        <v>7611.6390443589635</v>
      </c>
      <c r="D13" s="166">
        <v>1.8796806740913912</v>
      </c>
      <c r="E13" s="167">
        <v>4.766177264319535</v>
      </c>
      <c r="F13" s="168">
        <v>4.7691863579332257</v>
      </c>
      <c r="G13" s="11"/>
    </row>
    <row r="14" spans="1:7" ht="11.25" customHeight="1">
      <c r="A14" s="227" t="s">
        <v>86</v>
      </c>
      <c r="B14" s="339">
        <v>9744.236114765712</v>
      </c>
      <c r="C14" s="340">
        <v>9705.375277469353</v>
      </c>
      <c r="D14" s="166">
        <v>-0.39880845290142458</v>
      </c>
      <c r="E14" s="167">
        <v>6.2162343581284505</v>
      </c>
      <c r="F14" s="168">
        <v>6.0810481293424763</v>
      </c>
      <c r="G14" s="11"/>
    </row>
    <row r="15" spans="1:7" ht="11.25" customHeight="1">
      <c r="A15" s="227" t="s">
        <v>90</v>
      </c>
      <c r="B15" s="339">
        <v>2273.0318530363675</v>
      </c>
      <c r="C15" s="340">
        <v>2093.7362331103895</v>
      </c>
      <c r="D15" s="166">
        <v>-7.887950170450571</v>
      </c>
      <c r="E15" s="167">
        <v>1.4500570938089155</v>
      </c>
      <c r="F15" s="168">
        <v>1.3118617714092511</v>
      </c>
      <c r="G15" s="11"/>
    </row>
    <row r="16" spans="1:7" ht="11.25" customHeight="1">
      <c r="A16" s="225" t="s">
        <v>98</v>
      </c>
      <c r="B16" s="339">
        <v>-107.33747553013677</v>
      </c>
      <c r="C16" s="340">
        <v>-9.9889841384172087</v>
      </c>
      <c r="D16" s="166">
        <v>-90.693852180627601</v>
      </c>
      <c r="E16" s="167">
        <v>-6.8474829165328654E-2</v>
      </c>
      <c r="F16" s="168">
        <v>-6.2587475056185889E-3</v>
      </c>
      <c r="G16" s="11"/>
    </row>
    <row r="17" spans="1:7" ht="11.25" customHeight="1">
      <c r="A17" s="227" t="s">
        <v>86</v>
      </c>
      <c r="B17" s="339">
        <v>1983.9692494515541</v>
      </c>
      <c r="C17" s="340">
        <v>1939.246961562749</v>
      </c>
      <c r="D17" s="166">
        <v>-2.2541825132203073</v>
      </c>
      <c r="E17" s="167">
        <v>1.2656526041300253</v>
      </c>
      <c r="F17" s="168">
        <v>1.2150642062569614</v>
      </c>
      <c r="G17" s="11"/>
    </row>
    <row r="18" spans="1:7" ht="11.25" customHeight="1">
      <c r="A18" s="227" t="s">
        <v>90</v>
      </c>
      <c r="B18" s="339">
        <v>2091.3067249816909</v>
      </c>
      <c r="C18" s="340">
        <v>1949.2359457011662</v>
      </c>
      <c r="D18" s="166">
        <v>-6.793397524304738</v>
      </c>
      <c r="E18" s="167">
        <v>1.3341274332953539</v>
      </c>
      <c r="F18" s="168">
        <v>1.22132295376258</v>
      </c>
      <c r="G18" s="11"/>
    </row>
    <row r="19" spans="1:7" ht="11.25" customHeight="1">
      <c r="A19" s="225" t="s">
        <v>101</v>
      </c>
      <c r="B19" s="339">
        <v>7469.0743325624726</v>
      </c>
      <c r="C19" s="340">
        <v>7500.6428872740926</v>
      </c>
      <c r="D19" s="166">
        <v>0.42265685553553078</v>
      </c>
      <c r="E19" s="167">
        <v>4.7648184981000439</v>
      </c>
      <c r="F19" s="168">
        <v>4.6996400545592509</v>
      </c>
      <c r="G19" s="11"/>
    </row>
    <row r="20" spans="1:7" ht="11.25" customHeight="1">
      <c r="A20" s="226" t="s">
        <v>83</v>
      </c>
      <c r="B20" s="339">
        <v>1385.4262831702792</v>
      </c>
      <c r="C20" s="340">
        <v>1637.9682119245228</v>
      </c>
      <c r="D20" s="166">
        <v>18.228463818107333</v>
      </c>
      <c r="E20" s="167">
        <v>0.88381832712849384</v>
      </c>
      <c r="F20" s="168">
        <v>1.0262934967768962</v>
      </c>
      <c r="G20" s="11"/>
    </row>
    <row r="21" spans="1:7" ht="11.25" customHeight="1">
      <c r="A21" s="227" t="s">
        <v>86</v>
      </c>
      <c r="B21" s="339">
        <v>1549.8417392271151</v>
      </c>
      <c r="C21" s="340">
        <v>1762.3455459558277</v>
      </c>
      <c r="D21" s="166">
        <v>13.711322991900147</v>
      </c>
      <c r="E21" s="167">
        <v>0.98870546193417941</v>
      </c>
      <c r="F21" s="168">
        <v>1.1042239768274198</v>
      </c>
      <c r="G21" s="11"/>
    </row>
    <row r="22" spans="1:7" ht="11.25" customHeight="1">
      <c r="A22" s="227" t="s">
        <v>93</v>
      </c>
      <c r="B22" s="339">
        <v>164.41545605683586</v>
      </c>
      <c r="C22" s="340">
        <v>124.37733403130481</v>
      </c>
      <c r="D22" s="166">
        <v>-24.35179939025349</v>
      </c>
      <c r="E22" s="167">
        <v>0.10488713480568562</v>
      </c>
      <c r="F22" s="168">
        <v>7.7930480050523609E-2</v>
      </c>
      <c r="G22" s="11"/>
    </row>
    <row r="23" spans="1:7" ht="11.25" customHeight="1">
      <c r="A23" s="226" t="s">
        <v>94</v>
      </c>
      <c r="B23" s="339">
        <v>1532.3465788374631</v>
      </c>
      <c r="C23" s="340">
        <v>1374.1632204371299</v>
      </c>
      <c r="D23" s="166">
        <v>-10.322949167305302</v>
      </c>
      <c r="E23" s="167">
        <v>0.97754460583071079</v>
      </c>
      <c r="F23" s="168">
        <v>0.86100253129308513</v>
      </c>
      <c r="G23" s="11"/>
    </row>
    <row r="24" spans="1:7" ht="11.25" customHeight="1">
      <c r="A24" s="226" t="s">
        <v>84</v>
      </c>
      <c r="B24" s="339">
        <v>3838.0904385042377</v>
      </c>
      <c r="C24" s="340">
        <v>3753.8377322915376</v>
      </c>
      <c r="D24" s="166">
        <v>-2.1951725099405075</v>
      </c>
      <c r="E24" s="167">
        <v>2.4484699849669003</v>
      </c>
      <c r="F24" s="168">
        <v>2.3520232105603651</v>
      </c>
      <c r="G24" s="11"/>
    </row>
    <row r="25" spans="1:7" ht="11.25" customHeight="1">
      <c r="A25" s="226" t="s">
        <v>95</v>
      </c>
      <c r="B25" s="339">
        <v>713.21103205049303</v>
      </c>
      <c r="C25" s="340">
        <v>734.67372262090726</v>
      </c>
      <c r="D25" s="166">
        <v>3.0093043441446281</v>
      </c>
      <c r="E25" s="167">
        <v>0.45498558017393897</v>
      </c>
      <c r="F25" s="168">
        <v>0.46032081592890767</v>
      </c>
      <c r="G25" s="11"/>
    </row>
    <row r="26" spans="1:7" ht="11.25" customHeight="1">
      <c r="A26" s="225" t="s">
        <v>103</v>
      </c>
      <c r="B26" s="339">
        <v>109.46740469700745</v>
      </c>
      <c r="C26" s="340">
        <v>120.98514122328748</v>
      </c>
      <c r="D26" s="166">
        <v>10.521612856502568</v>
      </c>
      <c r="E26" s="167">
        <v>6.9833595384818994E-2</v>
      </c>
      <c r="F26" s="168">
        <v>7.5805050879592939E-2</v>
      </c>
      <c r="G26" s="11"/>
    </row>
    <row r="27" spans="1:7" ht="11.25" customHeight="1">
      <c r="A27" s="227" t="s">
        <v>86</v>
      </c>
      <c r="B27" s="339">
        <v>126.77707669484805</v>
      </c>
      <c r="C27" s="340">
        <v>141.10809460120635</v>
      </c>
      <c r="D27" s="166">
        <v>11.304108187360248</v>
      </c>
      <c r="E27" s="167">
        <v>8.0876121092694639E-2</v>
      </c>
      <c r="F27" s="168">
        <v>8.8413388475740651E-2</v>
      </c>
      <c r="G27" s="11"/>
    </row>
    <row r="28" spans="1:7" ht="11.25" customHeight="1">
      <c r="A28" s="227" t="s">
        <v>90</v>
      </c>
      <c r="B28" s="339">
        <v>17.309671997840599</v>
      </c>
      <c r="C28" s="340">
        <v>20.122953377918854</v>
      </c>
      <c r="D28" s="166">
        <v>16.25265562761221</v>
      </c>
      <c r="E28" s="167">
        <v>1.1042525707875644E-2</v>
      </c>
      <c r="F28" s="168">
        <v>1.2608337596147707E-2</v>
      </c>
      <c r="G28" s="11"/>
    </row>
    <row r="29" spans="1:7" ht="11.25" customHeight="1">
      <c r="A29" s="160" t="s">
        <v>108</v>
      </c>
      <c r="B29" s="339">
        <v>27376.13949685662</v>
      </c>
      <c r="C29" s="340">
        <v>26768.783206211167</v>
      </c>
      <c r="D29" s="166">
        <v>-2.2185607679095565</v>
      </c>
      <c r="E29" s="167">
        <v>17.464324235268091</v>
      </c>
      <c r="F29" s="168">
        <v>16.772381735593196</v>
      </c>
      <c r="G29" s="11"/>
    </row>
    <row r="30" spans="1:7" ht="11.25" customHeight="1">
      <c r="A30" s="225" t="s">
        <v>99</v>
      </c>
      <c r="B30" s="339">
        <v>12984.62749097491</v>
      </c>
      <c r="C30" s="340">
        <v>12000.885654832811</v>
      </c>
      <c r="D30" s="166">
        <v>-7.5762037596061802</v>
      </c>
      <c r="E30" s="167">
        <v>8.2834084258885134</v>
      </c>
      <c r="F30" s="168">
        <v>7.5193345105561766</v>
      </c>
      <c r="G30" s="11"/>
    </row>
    <row r="31" spans="1:7" ht="11.25" customHeight="1">
      <c r="A31" s="227" t="s">
        <v>87</v>
      </c>
      <c r="B31" s="339">
        <v>10905.43340796156</v>
      </c>
      <c r="C31" s="340">
        <v>9685.9137538377272</v>
      </c>
      <c r="D31" s="166">
        <v>-11.182679390197524</v>
      </c>
      <c r="E31" s="167">
        <v>6.9570081268994821</v>
      </c>
      <c r="F31" s="168">
        <v>6.0688542204527307</v>
      </c>
      <c r="G31" s="11"/>
    </row>
    <row r="32" spans="1:7" ht="11.25" customHeight="1">
      <c r="A32" s="227" t="s">
        <v>91</v>
      </c>
      <c r="B32" s="339">
        <v>2079.1940830133503</v>
      </c>
      <c r="C32" s="340">
        <v>2314.9719009950845</v>
      </c>
      <c r="D32" s="166">
        <v>11.339865763759018</v>
      </c>
      <c r="E32" s="167">
        <v>1.3264002989890322</v>
      </c>
      <c r="F32" s="168">
        <v>1.4504802901034457</v>
      </c>
      <c r="G32" s="11"/>
    </row>
    <row r="33" spans="1:7" ht="11.25" customHeight="1">
      <c r="A33" s="225" t="s">
        <v>102</v>
      </c>
      <c r="B33" s="339">
        <v>1199.9672534625074</v>
      </c>
      <c r="C33" s="340">
        <v>1132.3500619997276</v>
      </c>
      <c r="D33" s="166">
        <v>-5.6349197253233632</v>
      </c>
      <c r="E33" s="167">
        <v>0.76550666278492763</v>
      </c>
      <c r="F33" s="168">
        <v>0.70949087793334165</v>
      </c>
      <c r="G33" s="11"/>
    </row>
    <row r="34" spans="1:7" ht="11.25" customHeight="1">
      <c r="A34" s="227" t="s">
        <v>87</v>
      </c>
      <c r="B34" s="339">
        <v>817.41703248947033</v>
      </c>
      <c r="C34" s="340">
        <v>834.71575973401389</v>
      </c>
      <c r="D34" s="166">
        <v>2.1162670408102113</v>
      </c>
      <c r="E34" s="167">
        <v>0.52146271728582982</v>
      </c>
      <c r="F34" s="168">
        <v>0.52300365149679684</v>
      </c>
      <c r="G34" s="11"/>
    </row>
    <row r="35" spans="1:7" ht="11.25" customHeight="1">
      <c r="A35" s="227" t="s">
        <v>91</v>
      </c>
      <c r="B35" s="339">
        <v>382.5502209730372</v>
      </c>
      <c r="C35" s="340">
        <v>297.63430226571359</v>
      </c>
      <c r="D35" s="166">
        <v>-22.197325750155201</v>
      </c>
      <c r="E35" s="167">
        <v>0.24404394549909789</v>
      </c>
      <c r="F35" s="168">
        <v>0.18648722643654478</v>
      </c>
      <c r="G35" s="11"/>
    </row>
    <row r="36" spans="1:7" ht="11.25" customHeight="1">
      <c r="A36" s="225" t="s">
        <v>104</v>
      </c>
      <c r="B36" s="339">
        <v>13191.544752419202</v>
      </c>
      <c r="C36" s="340">
        <v>13635.547489378627</v>
      </c>
      <c r="D36" s="166">
        <v>3.3658130665705297</v>
      </c>
      <c r="E36" s="167">
        <v>8.4154091465946514</v>
      </c>
      <c r="F36" s="168">
        <v>8.543556347103678</v>
      </c>
      <c r="G36" s="11"/>
    </row>
    <row r="37" spans="1:7" ht="11.25" customHeight="1">
      <c r="A37" s="227" t="s">
        <v>88</v>
      </c>
      <c r="B37" s="339">
        <v>983.98947424697792</v>
      </c>
      <c r="C37" s="340">
        <v>831.84774463196618</v>
      </c>
      <c r="D37" s="166">
        <v>-15.461723280265973</v>
      </c>
      <c r="E37" s="167">
        <v>0.62772587874610253</v>
      </c>
      <c r="F37" s="168">
        <v>0.52120665371230923</v>
      </c>
      <c r="G37" s="11"/>
    </row>
    <row r="38" spans="1:7" ht="11.25" customHeight="1">
      <c r="A38" s="227" t="s">
        <v>109</v>
      </c>
      <c r="B38" s="339">
        <v>4258.6857556888326</v>
      </c>
      <c r="C38" s="340">
        <v>4777.0351955872629</v>
      </c>
      <c r="D38" s="166">
        <v>12.171582258822674</v>
      </c>
      <c r="E38" s="167">
        <v>2.7167844049745353</v>
      </c>
      <c r="F38" s="168">
        <v>2.9931228942136934</v>
      </c>
      <c r="G38" s="11"/>
    </row>
    <row r="39" spans="1:7" ht="11.25" customHeight="1">
      <c r="A39" s="227" t="s">
        <v>105</v>
      </c>
      <c r="B39" s="339">
        <v>7948.8695224833909</v>
      </c>
      <c r="C39" s="340">
        <v>8026.6645491593972</v>
      </c>
      <c r="D39" s="166">
        <v>0.97869296326934163</v>
      </c>
      <c r="E39" s="167">
        <v>5.0708988628740137</v>
      </c>
      <c r="F39" s="168">
        <v>5.0292267991776738</v>
      </c>
      <c r="G39" s="3"/>
    </row>
    <row r="40" spans="1:7" ht="11.25" customHeight="1">
      <c r="A40" s="161" t="s">
        <v>96</v>
      </c>
      <c r="B40" s="339">
        <v>141009.23776472514</v>
      </c>
      <c r="C40" s="340">
        <v>143520.51811019777</v>
      </c>
      <c r="D40" s="166">
        <v>1.7809332106756806</v>
      </c>
      <c r="E40" s="167">
        <v>89.955380625304528</v>
      </c>
      <c r="F40" s="168">
        <v>89.924928529280876</v>
      </c>
    </row>
    <row r="41" spans="1:7" ht="11.25" customHeight="1">
      <c r="A41" s="161" t="s">
        <v>115</v>
      </c>
      <c r="B41" s="339">
        <v>15745.407465533724</v>
      </c>
      <c r="C41" s="340">
        <v>16079.851283996824</v>
      </c>
      <c r="D41" s="166">
        <v>2.1240721727601426</v>
      </c>
      <c r="E41" s="167">
        <v>10.044619374695465</v>
      </c>
      <c r="F41" s="168">
        <v>10.075071470719116</v>
      </c>
    </row>
    <row r="42" spans="1:7" ht="11.25" customHeight="1">
      <c r="A42" s="162" t="s">
        <v>106</v>
      </c>
      <c r="B42" s="341">
        <v>156754.64523025887</v>
      </c>
      <c r="C42" s="342">
        <v>159600.3693941946</v>
      </c>
      <c r="D42" s="169">
        <v>1.8154002133433451</v>
      </c>
      <c r="E42" s="170">
        <v>100</v>
      </c>
      <c r="F42" s="171">
        <v>100</v>
      </c>
    </row>
    <row r="43" spans="1:7" s="101" customFormat="1" ht="13.5" customHeight="1">
      <c r="A43" s="104"/>
      <c r="B43" s="96"/>
      <c r="C43" s="97"/>
      <c r="D43" s="98"/>
      <c r="E43" s="99"/>
      <c r="F43" s="100"/>
    </row>
    <row r="44" spans="1:7" ht="13.5" customHeight="1">
      <c r="F44" s="81" t="s">
        <v>116</v>
      </c>
    </row>
    <row r="45" spans="1:7" ht="13.5" customHeight="1"/>
  </sheetData>
  <mergeCells count="4">
    <mergeCell ref="A5:A7"/>
    <mergeCell ref="B5:C5"/>
    <mergeCell ref="E5:F5"/>
    <mergeCell ref="D5:D6"/>
  </mergeCells>
  <phoneticPr fontId="3"/>
  <pageMargins left="0.39370078740157483" right="0.39370078740157483" top="0.98425196850393704" bottom="0.98425196850393704"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
  <sheetViews>
    <sheetView showGridLines="0" zoomScaleNormal="100" workbookViewId="0"/>
  </sheetViews>
  <sheetFormatPr defaultRowHeight="13.5"/>
  <cols>
    <col min="1" max="1" width="6.25" customWidth="1"/>
    <col min="2" max="2" width="8.75" style="2" customWidth="1"/>
    <col min="3" max="8" width="12.5" customWidth="1"/>
  </cols>
  <sheetData>
    <row r="1" spans="1:8" ht="22.5" customHeight="1">
      <c r="A1" s="308" t="s">
        <v>191</v>
      </c>
      <c r="B1"/>
    </row>
    <row r="2" spans="1:8" s="310" customFormat="1" ht="37.5" customHeight="1">
      <c r="A2" s="309" t="s">
        <v>172</v>
      </c>
    </row>
    <row r="3" spans="1:8" s="90" customFormat="1" ht="22.5" customHeight="1">
      <c r="A3" s="89" t="s">
        <v>113</v>
      </c>
      <c r="H3" s="271"/>
    </row>
    <row r="4" spans="1:8" ht="7.5" customHeight="1">
      <c r="B4" s="19"/>
      <c r="C4" s="19"/>
      <c r="D4" s="19"/>
      <c r="E4" s="19"/>
      <c r="F4" s="19"/>
      <c r="G4" s="19"/>
      <c r="H4" s="272"/>
    </row>
    <row r="5" spans="1:8" ht="13.5" customHeight="1">
      <c r="A5" s="273" t="s">
        <v>69</v>
      </c>
      <c r="B5" s="274"/>
      <c r="C5" s="283" t="s">
        <v>9</v>
      </c>
      <c r="D5" s="285" t="s">
        <v>10</v>
      </c>
      <c r="E5" s="281" t="s">
        <v>17</v>
      </c>
      <c r="F5" s="281" t="s">
        <v>20</v>
      </c>
      <c r="G5" s="281" t="s">
        <v>18</v>
      </c>
      <c r="H5" s="279" t="s">
        <v>142</v>
      </c>
    </row>
    <row r="6" spans="1:8" ht="13.5" customHeight="1">
      <c r="A6" s="275"/>
      <c r="B6" s="276"/>
      <c r="C6" s="284"/>
      <c r="D6" s="282"/>
      <c r="E6" s="282"/>
      <c r="F6" s="282"/>
      <c r="G6" s="282"/>
      <c r="H6" s="280"/>
    </row>
    <row r="7" spans="1:8" ht="13.5" customHeight="1">
      <c r="A7" s="277"/>
      <c r="B7" s="278"/>
      <c r="C7" s="143" t="s">
        <v>139</v>
      </c>
      <c r="D7" s="144" t="s">
        <v>139</v>
      </c>
      <c r="E7" s="144" t="s">
        <v>139</v>
      </c>
      <c r="F7" s="144" t="s">
        <v>139</v>
      </c>
      <c r="G7" s="144" t="s">
        <v>140</v>
      </c>
      <c r="H7" s="145" t="s">
        <v>141</v>
      </c>
    </row>
    <row r="8" spans="1:8" ht="13.5" customHeight="1">
      <c r="A8" s="115">
        <v>2017</v>
      </c>
      <c r="B8" s="142">
        <v>29</v>
      </c>
      <c r="C8" s="33">
        <v>174882</v>
      </c>
      <c r="D8" s="31">
        <v>156754.64523025887</v>
      </c>
      <c r="E8" s="34">
        <v>3.1160847874020252</v>
      </c>
      <c r="F8" s="35">
        <v>1168.450591300862</v>
      </c>
      <c r="G8" s="36">
        <v>3.2422220910325317</v>
      </c>
      <c r="H8" s="343">
        <v>50305</v>
      </c>
    </row>
    <row r="9" spans="1:8" ht="13.5" customHeight="1">
      <c r="A9" s="116">
        <v>2018</v>
      </c>
      <c r="B9" s="141">
        <v>30</v>
      </c>
      <c r="C9" s="25">
        <v>175531</v>
      </c>
      <c r="D9" s="28">
        <v>159600.3693941946</v>
      </c>
      <c r="E9" s="37">
        <v>3.1925820526533695</v>
      </c>
      <c r="F9" s="38">
        <v>1172.7867976214338</v>
      </c>
      <c r="G9" s="39">
        <v>0.37110737525873905</v>
      </c>
      <c r="H9" s="344">
        <v>49991</v>
      </c>
    </row>
    <row r="10" spans="1:8" ht="13.5" customHeight="1">
      <c r="A10" s="269" t="s">
        <v>11</v>
      </c>
      <c r="B10" s="270"/>
      <c r="C10" s="40">
        <v>0.37110737525874588</v>
      </c>
      <c r="D10" s="41">
        <v>1.8154002133433451</v>
      </c>
      <c r="E10" s="41">
        <v>2.4549160395318497</v>
      </c>
      <c r="F10" s="41">
        <v>0.37110737525873677</v>
      </c>
      <c r="G10" s="42" t="s">
        <v>19</v>
      </c>
      <c r="H10" s="43">
        <v>-0.6241924262001789</v>
      </c>
    </row>
    <row r="11" spans="1:8" ht="13.5" customHeight="1">
      <c r="B11" s="19"/>
      <c r="C11" s="32"/>
      <c r="D11" s="32"/>
      <c r="E11" s="32"/>
      <c r="F11" s="32"/>
      <c r="G11" s="32"/>
    </row>
    <row r="12" spans="1:8" ht="13.5" customHeight="1">
      <c r="B12" s="12"/>
      <c r="C12" s="12"/>
      <c r="D12" s="12"/>
      <c r="E12" s="12"/>
      <c r="F12" s="12"/>
      <c r="G12" s="12"/>
      <c r="H12" s="102" t="s">
        <v>116</v>
      </c>
    </row>
    <row r="13" spans="1:8" ht="13.5" customHeight="1">
      <c r="B13" s="12"/>
      <c r="C13" s="12"/>
      <c r="D13" s="12"/>
      <c r="E13" s="12"/>
      <c r="F13" s="12"/>
      <c r="G13" s="12"/>
      <c r="H13" s="12"/>
    </row>
    <row r="14" spans="1:8">
      <c r="C14" s="18"/>
      <c r="D14" s="18"/>
    </row>
    <row r="15" spans="1:8">
      <c r="C15" s="18"/>
      <c r="D15" s="18"/>
    </row>
  </sheetData>
  <mergeCells count="9">
    <mergeCell ref="A10:B10"/>
    <mergeCell ref="H3:H4"/>
    <mergeCell ref="A5:B7"/>
    <mergeCell ref="H5:H6"/>
    <mergeCell ref="G5:G6"/>
    <mergeCell ref="C5:C6"/>
    <mergeCell ref="D5:D6"/>
    <mergeCell ref="E5:E6"/>
    <mergeCell ref="F5:F6"/>
  </mergeCells>
  <phoneticPr fontId="3"/>
  <pageMargins left="0.74803149606299213" right="0.74803149606299213" top="0.98425196850393704" bottom="0.98425196850393704" header="0.51181102362204722" footer="0.51181102362204722"/>
  <pageSetup paperSize="9" scale="97" fitToHeight="0" orientation="portrait" cellComments="asDisplayed"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showGridLines="0" workbookViewId="0"/>
  </sheetViews>
  <sheetFormatPr defaultRowHeight="13.5"/>
  <cols>
    <col min="1" max="1" width="6.25" customWidth="1"/>
    <col min="2" max="2" width="8.75" customWidth="1"/>
    <col min="3" max="7" width="14.875" customWidth="1"/>
  </cols>
  <sheetData>
    <row r="1" spans="1:9" ht="22.5" customHeight="1">
      <c r="A1" s="308" t="s">
        <v>191</v>
      </c>
    </row>
    <row r="2" spans="1:9" s="310" customFormat="1" ht="37.5" customHeight="1">
      <c r="A2" s="309" t="s">
        <v>172</v>
      </c>
    </row>
    <row r="3" spans="1:9" s="90" customFormat="1" ht="22.5" customHeight="1">
      <c r="A3" s="91" t="s">
        <v>114</v>
      </c>
      <c r="C3" s="92"/>
      <c r="D3" s="92"/>
      <c r="E3" s="92"/>
      <c r="F3" s="93"/>
      <c r="G3" s="93"/>
      <c r="H3" s="93"/>
    </row>
    <row r="4" spans="1:9" ht="7.5" customHeight="1">
      <c r="B4" s="101"/>
      <c r="C4" s="44"/>
      <c r="D4" s="44"/>
      <c r="E4" s="44"/>
      <c r="F4" s="44"/>
      <c r="G4" s="14"/>
    </row>
    <row r="5" spans="1:9" ht="13.5" customHeight="1">
      <c r="A5" s="286" t="s">
        <v>70</v>
      </c>
      <c r="B5" s="287"/>
      <c r="C5" s="47" t="s">
        <v>12</v>
      </c>
      <c r="D5" s="45" t="s">
        <v>13</v>
      </c>
      <c r="E5" s="45" t="s">
        <v>14</v>
      </c>
      <c r="F5" s="45" t="s">
        <v>71</v>
      </c>
      <c r="G5" s="46" t="s">
        <v>16</v>
      </c>
    </row>
    <row r="6" spans="1:9" ht="13.5" customHeight="1">
      <c r="A6" s="146">
        <v>2011</v>
      </c>
      <c r="B6" s="147" t="s">
        <v>160</v>
      </c>
      <c r="C6" s="48">
        <v>96.6</v>
      </c>
      <c r="D6" s="49">
        <v>96.3</v>
      </c>
      <c r="E6" s="49">
        <v>97.5</v>
      </c>
      <c r="F6" s="49">
        <v>96.3</v>
      </c>
      <c r="G6" s="50">
        <v>96.3</v>
      </c>
      <c r="I6" s="85"/>
    </row>
    <row r="7" spans="1:9" ht="13.5" customHeight="1">
      <c r="A7" s="148">
        <v>2012</v>
      </c>
      <c r="B7" s="149">
        <v>24</v>
      </c>
      <c r="C7" s="51">
        <v>96.5</v>
      </c>
      <c r="D7" s="52">
        <v>96.2</v>
      </c>
      <c r="E7" s="52">
        <v>97</v>
      </c>
      <c r="F7" s="52">
        <v>96.4</v>
      </c>
      <c r="G7" s="53">
        <v>96.3</v>
      </c>
    </row>
    <row r="8" spans="1:9" ht="13.5" customHeight="1">
      <c r="A8" s="148">
        <v>2013</v>
      </c>
      <c r="B8" s="149">
        <v>25</v>
      </c>
      <c r="C8" s="54">
        <v>96.7</v>
      </c>
      <c r="D8" s="55">
        <v>96.6</v>
      </c>
      <c r="E8" s="55">
        <v>97.1</v>
      </c>
      <c r="F8" s="55">
        <v>96.6</v>
      </c>
      <c r="G8" s="56">
        <v>96.6</v>
      </c>
    </row>
    <row r="9" spans="1:9" ht="13.5" customHeight="1">
      <c r="A9" s="148">
        <v>2014</v>
      </c>
      <c r="B9" s="149">
        <v>26</v>
      </c>
      <c r="C9" s="54">
        <v>99.3</v>
      </c>
      <c r="D9" s="55">
        <v>99.2</v>
      </c>
      <c r="E9" s="55">
        <v>99.3</v>
      </c>
      <c r="F9" s="55">
        <v>99</v>
      </c>
      <c r="G9" s="56">
        <v>99.2</v>
      </c>
    </row>
    <row r="10" spans="1:9" ht="13.5" customHeight="1">
      <c r="A10" s="148">
        <v>2015</v>
      </c>
      <c r="B10" s="149">
        <v>27</v>
      </c>
      <c r="C10" s="54">
        <v>100</v>
      </c>
      <c r="D10" s="55">
        <v>100</v>
      </c>
      <c r="E10" s="55">
        <v>100</v>
      </c>
      <c r="F10" s="55">
        <v>100</v>
      </c>
      <c r="G10" s="56">
        <v>100</v>
      </c>
    </row>
    <row r="11" spans="1:9" ht="13.5" customHeight="1">
      <c r="A11" s="148">
        <v>2016</v>
      </c>
      <c r="B11" s="149">
        <v>28</v>
      </c>
      <c r="C11" s="54">
        <v>99.7</v>
      </c>
      <c r="D11" s="55">
        <v>99.9</v>
      </c>
      <c r="E11" s="55">
        <v>99.8</v>
      </c>
      <c r="F11" s="55">
        <v>99.9</v>
      </c>
      <c r="G11" s="56">
        <v>99.9</v>
      </c>
    </row>
    <row r="12" spans="1:9" ht="13.5" customHeight="1">
      <c r="A12" s="148">
        <v>2017</v>
      </c>
      <c r="B12" s="149">
        <v>29</v>
      </c>
      <c r="C12" s="51">
        <v>100.6</v>
      </c>
      <c r="D12" s="52">
        <v>100.4</v>
      </c>
      <c r="E12" s="52">
        <v>100</v>
      </c>
      <c r="F12" s="52">
        <v>99.8</v>
      </c>
      <c r="G12" s="53">
        <v>100.3</v>
      </c>
    </row>
    <row r="13" spans="1:9" ht="13.5" customHeight="1">
      <c r="A13" s="148">
        <v>2018</v>
      </c>
      <c r="B13" s="149">
        <v>30</v>
      </c>
      <c r="C13" s="51">
        <v>101.8</v>
      </c>
      <c r="D13" s="52">
        <v>101.3</v>
      </c>
      <c r="E13" s="52">
        <v>100.9</v>
      </c>
      <c r="F13" s="52">
        <v>100.5</v>
      </c>
      <c r="G13" s="53">
        <v>101.3</v>
      </c>
    </row>
    <row r="14" spans="1:9" ht="13.5" customHeight="1">
      <c r="A14" s="148">
        <v>2019</v>
      </c>
      <c r="B14" s="149" t="s">
        <v>132</v>
      </c>
      <c r="C14" s="57">
        <v>102.7</v>
      </c>
      <c r="D14" s="58">
        <v>101.8</v>
      </c>
      <c r="E14" s="58">
        <v>101.7</v>
      </c>
      <c r="F14" s="58">
        <v>101</v>
      </c>
      <c r="G14" s="59">
        <v>101.8</v>
      </c>
    </row>
    <row r="15" spans="1:9" ht="13.5" customHeight="1">
      <c r="A15" s="118">
        <v>2020</v>
      </c>
      <c r="B15" s="150">
        <v>2</v>
      </c>
      <c r="C15" s="345">
        <v>102.9</v>
      </c>
      <c r="D15" s="346">
        <v>101.8</v>
      </c>
      <c r="E15" s="346">
        <v>101.8</v>
      </c>
      <c r="F15" s="346">
        <v>100.9</v>
      </c>
      <c r="G15" s="347">
        <v>101.8</v>
      </c>
    </row>
    <row r="16" spans="1:9" ht="13.5" customHeight="1">
      <c r="B16" s="103"/>
      <c r="C16" s="16"/>
      <c r="D16" s="16"/>
      <c r="E16" s="16"/>
      <c r="F16" s="16"/>
      <c r="G16" s="16" t="s">
        <v>24</v>
      </c>
    </row>
    <row r="17" spans="2:2" ht="13.5" customHeight="1"/>
    <row r="18" spans="2:2" ht="13.5" customHeight="1"/>
    <row r="19" spans="2:2" ht="13.5" customHeight="1"/>
    <row r="20" spans="2:2" ht="13.5" customHeight="1"/>
    <row r="21" spans="2:2" ht="13.5" customHeight="1"/>
    <row r="22" spans="2:2" ht="13.5" customHeight="1"/>
    <row r="26" spans="2:2">
      <c r="B26" t="s">
        <v>162</v>
      </c>
    </row>
    <row r="27" spans="2:2">
      <c r="B27" s="17" t="s">
        <v>163</v>
      </c>
    </row>
    <row r="28" spans="2:2">
      <c r="B28" s="106"/>
    </row>
  </sheetData>
  <mergeCells count="1">
    <mergeCell ref="A5:B5"/>
  </mergeCells>
  <phoneticPr fontId="3"/>
  <hyperlinks>
    <hyperlink ref="B27" r:id="rId1"/>
  </hyperlinks>
  <pageMargins left="0.75" right="0.75" top="1" bottom="1" header="0.51200000000000001" footer="0.51200000000000001"/>
  <pageSetup paperSize="9" scale="98" fitToHeight="0" orientation="portrait" r:id="rId2"/>
  <headerFooter alignWithMargins="0"/>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showGridLines="0" zoomScaleNormal="100" workbookViewId="0"/>
  </sheetViews>
  <sheetFormatPr defaultRowHeight="13.5"/>
  <cols>
    <col min="1" max="1" width="6.25" customWidth="1"/>
    <col min="2" max="2" width="8.75" customWidth="1"/>
    <col min="3" max="3" width="11.25" customWidth="1"/>
    <col min="4" max="9" width="10.625" customWidth="1"/>
  </cols>
  <sheetData>
    <row r="1" spans="1:13" ht="22.5" customHeight="1">
      <c r="A1" s="308" t="s">
        <v>191</v>
      </c>
    </row>
    <row r="2" spans="1:13" s="310" customFormat="1" ht="37.5" customHeight="1">
      <c r="A2" s="309" t="s">
        <v>172</v>
      </c>
    </row>
    <row r="3" spans="1:13" s="90" customFormat="1" ht="22.5" customHeight="1">
      <c r="A3" s="89" t="s">
        <v>30</v>
      </c>
      <c r="I3" s="290" t="s">
        <v>143</v>
      </c>
    </row>
    <row r="4" spans="1:13" ht="7.5" customHeight="1">
      <c r="B4" s="60"/>
      <c r="I4" s="272"/>
    </row>
    <row r="5" spans="1:13" ht="13.5" customHeight="1">
      <c r="A5" s="288" t="s">
        <v>152</v>
      </c>
      <c r="B5" s="289"/>
      <c r="C5" s="61" t="s">
        <v>31</v>
      </c>
      <c r="D5" s="109" t="s">
        <v>38</v>
      </c>
      <c r="E5" s="62" t="s">
        <v>131</v>
      </c>
      <c r="F5" s="62" t="s">
        <v>32</v>
      </c>
      <c r="G5" s="62" t="s">
        <v>33</v>
      </c>
      <c r="H5" s="62" t="s">
        <v>34</v>
      </c>
      <c r="I5" s="63" t="s">
        <v>35</v>
      </c>
    </row>
    <row r="6" spans="1:13" ht="13.5" customHeight="1">
      <c r="A6" s="115">
        <v>1993</v>
      </c>
      <c r="B6" s="155" t="s">
        <v>120</v>
      </c>
      <c r="C6" s="64">
        <v>75.3</v>
      </c>
      <c r="D6" s="65">
        <v>60</v>
      </c>
      <c r="E6" s="65">
        <v>62.1</v>
      </c>
      <c r="F6" s="65">
        <v>80.8</v>
      </c>
      <c r="G6" s="65">
        <v>95.4</v>
      </c>
      <c r="H6" s="65">
        <v>93.5</v>
      </c>
      <c r="I6" s="66">
        <v>59.8</v>
      </c>
    </row>
    <row r="7" spans="1:13" ht="13.5" customHeight="1">
      <c r="A7" s="151">
        <f t="shared" ref="A7:A13" si="0">A8-(B8-B7)</f>
        <v>1995</v>
      </c>
      <c r="B7" s="152" t="s">
        <v>121</v>
      </c>
      <c r="C7" s="67">
        <v>72</v>
      </c>
      <c r="D7" s="68">
        <v>61.1</v>
      </c>
      <c r="E7" s="68">
        <v>61</v>
      </c>
      <c r="F7" s="68">
        <v>72.7</v>
      </c>
      <c r="G7" s="68">
        <v>95</v>
      </c>
      <c r="H7" s="68">
        <v>93.3</v>
      </c>
      <c r="I7" s="69">
        <v>65.7</v>
      </c>
    </row>
    <row r="8" spans="1:13" ht="13.5" customHeight="1">
      <c r="A8" s="151">
        <f t="shared" si="0"/>
        <v>1997</v>
      </c>
      <c r="B8" s="152" t="s">
        <v>122</v>
      </c>
      <c r="C8" s="67">
        <v>71.400000000000006</v>
      </c>
      <c r="D8" s="68">
        <v>59.5</v>
      </c>
      <c r="E8" s="68">
        <v>60.9</v>
      </c>
      <c r="F8" s="68">
        <v>71.7</v>
      </c>
      <c r="G8" s="68">
        <v>95.3</v>
      </c>
      <c r="H8" s="68">
        <v>94.5</v>
      </c>
      <c r="I8" s="69">
        <v>62.6</v>
      </c>
    </row>
    <row r="9" spans="1:13" ht="13.5" customHeight="1">
      <c r="A9" s="151">
        <f t="shared" si="0"/>
        <v>2000</v>
      </c>
      <c r="B9" s="152" t="s">
        <v>123</v>
      </c>
      <c r="C9" s="67">
        <v>59.6</v>
      </c>
      <c r="D9" s="68">
        <v>49.4</v>
      </c>
      <c r="E9" s="68">
        <v>45.1</v>
      </c>
      <c r="F9" s="68">
        <v>53</v>
      </c>
      <c r="G9" s="68">
        <v>92.7</v>
      </c>
      <c r="H9" s="68">
        <v>94.1</v>
      </c>
      <c r="I9" s="69">
        <v>54</v>
      </c>
    </row>
    <row r="10" spans="1:13" ht="13.5" customHeight="1">
      <c r="A10" s="151">
        <f t="shared" si="0"/>
        <v>2003</v>
      </c>
      <c r="B10" s="152" t="s">
        <v>124</v>
      </c>
      <c r="C10" s="67">
        <v>57.5</v>
      </c>
      <c r="D10" s="68">
        <v>49.4</v>
      </c>
      <c r="E10" s="68">
        <v>47</v>
      </c>
      <c r="F10" s="68">
        <v>41.3</v>
      </c>
      <c r="G10" s="68">
        <v>95</v>
      </c>
      <c r="H10" s="68">
        <v>93.9</v>
      </c>
      <c r="I10" s="69">
        <v>72.900000000000006</v>
      </c>
    </row>
    <row r="11" spans="1:13" ht="13.5" customHeight="1">
      <c r="A11" s="151">
        <f t="shared" si="0"/>
        <v>2006</v>
      </c>
      <c r="B11" s="152" t="s">
        <v>125</v>
      </c>
      <c r="C11" s="67">
        <v>50.8</v>
      </c>
      <c r="D11" s="68">
        <v>40.799999999999997</v>
      </c>
      <c r="E11" s="68">
        <v>42.2</v>
      </c>
      <c r="F11" s="68">
        <v>34.200000000000003</v>
      </c>
      <c r="G11" s="68">
        <v>90.6</v>
      </c>
      <c r="H11" s="68">
        <v>90.5</v>
      </c>
      <c r="I11" s="69">
        <v>59.7</v>
      </c>
    </row>
    <row r="12" spans="1:13" ht="13.5" customHeight="1">
      <c r="A12" s="151">
        <f t="shared" si="0"/>
        <v>2009</v>
      </c>
      <c r="B12" s="152">
        <v>21</v>
      </c>
      <c r="C12" s="67">
        <v>55</v>
      </c>
      <c r="D12" s="68">
        <v>39.200000000000003</v>
      </c>
      <c r="E12" s="68">
        <v>45.7</v>
      </c>
      <c r="F12" s="68">
        <v>31.3</v>
      </c>
      <c r="G12" s="68">
        <v>91.6</v>
      </c>
      <c r="H12" s="68">
        <v>92.6</v>
      </c>
      <c r="I12" s="69">
        <v>62.1</v>
      </c>
    </row>
    <row r="13" spans="1:13" ht="13.5" customHeight="1">
      <c r="A13" s="116">
        <f t="shared" si="0"/>
        <v>2012</v>
      </c>
      <c r="B13" s="117">
        <v>24</v>
      </c>
      <c r="C13" s="67">
        <v>48.9</v>
      </c>
      <c r="D13" s="68">
        <v>42.5</v>
      </c>
      <c r="E13" s="68">
        <v>41.2</v>
      </c>
      <c r="F13" s="68">
        <v>26</v>
      </c>
      <c r="G13" s="68">
        <v>95</v>
      </c>
      <c r="H13" s="68">
        <v>93.3</v>
      </c>
      <c r="I13" s="69">
        <v>53.3</v>
      </c>
    </row>
    <row r="14" spans="1:13" ht="13.5" customHeight="1">
      <c r="A14" s="116">
        <f>A15-(B15-B14)</f>
        <v>2015</v>
      </c>
      <c r="B14" s="117">
        <v>27</v>
      </c>
      <c r="C14" s="67">
        <v>46.7</v>
      </c>
      <c r="D14" s="68">
        <v>34.799999999999997</v>
      </c>
      <c r="E14" s="68">
        <v>39.700000000000003</v>
      </c>
      <c r="F14" s="68">
        <v>25</v>
      </c>
      <c r="G14" s="68">
        <v>93.6</v>
      </c>
      <c r="H14" s="68">
        <v>96.5</v>
      </c>
      <c r="I14" s="69">
        <v>58.9</v>
      </c>
    </row>
    <row r="15" spans="1:13" ht="13.5" customHeight="1">
      <c r="A15" s="153">
        <v>2018</v>
      </c>
      <c r="B15" s="154">
        <v>30</v>
      </c>
      <c r="C15" s="110">
        <v>45.4</v>
      </c>
      <c r="D15" s="111">
        <v>35.299999999999997</v>
      </c>
      <c r="E15" s="111">
        <v>40.1</v>
      </c>
      <c r="F15" s="111">
        <v>23.3</v>
      </c>
      <c r="G15" s="111">
        <v>91.3</v>
      </c>
      <c r="H15" s="111">
        <v>91.8</v>
      </c>
      <c r="I15" s="112">
        <v>57.6</v>
      </c>
    </row>
    <row r="16" spans="1:13">
      <c r="M16" s="241"/>
    </row>
    <row r="17" spans="9:10" ht="14.25">
      <c r="I17" s="83" t="s">
        <v>146</v>
      </c>
      <c r="J17" s="86"/>
    </row>
    <row r="18" spans="9:10">
      <c r="J18" s="17"/>
    </row>
  </sheetData>
  <mergeCells count="2">
    <mergeCell ref="A5:B5"/>
    <mergeCell ref="I3:I4"/>
  </mergeCells>
  <phoneticPr fontId="3"/>
  <pageMargins left="0.7" right="0.7" top="0.75" bottom="0.75" header="0.3" footer="0.3"/>
  <pageSetup paperSize="9" scale="99"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6"/>
  <sheetViews>
    <sheetView showGridLines="0" zoomScaleNormal="100" zoomScaleSheetLayoutView="110" workbookViewId="0"/>
  </sheetViews>
  <sheetFormatPr defaultRowHeight="13.5"/>
  <cols>
    <col min="1" max="1" width="3.75" customWidth="1"/>
    <col min="2" max="2" width="18.25" customWidth="1"/>
    <col min="3" max="19" width="4" customWidth="1"/>
  </cols>
  <sheetData>
    <row r="1" spans="1:19" ht="22.5" customHeight="1">
      <c r="A1" s="308" t="s">
        <v>191</v>
      </c>
    </row>
    <row r="2" spans="1:19" s="310" customFormat="1" ht="37.5" customHeight="1">
      <c r="A2" s="309" t="s">
        <v>172</v>
      </c>
    </row>
    <row r="3" spans="1:19" s="90" customFormat="1" ht="22.5" customHeight="1">
      <c r="A3" s="89" t="s">
        <v>155</v>
      </c>
      <c r="B3" s="125"/>
      <c r="C3" s="125"/>
      <c r="D3" s="125"/>
      <c r="E3" s="125"/>
      <c r="F3" s="125"/>
      <c r="G3" s="125"/>
      <c r="P3" s="290" t="s">
        <v>157</v>
      </c>
      <c r="Q3" s="290"/>
      <c r="R3" s="290"/>
      <c r="S3" s="290"/>
    </row>
    <row r="4" spans="1:19" ht="7.5" customHeight="1">
      <c r="A4" s="60"/>
      <c r="P4" s="272"/>
      <c r="Q4" s="272"/>
      <c r="R4" s="272"/>
      <c r="S4" s="272"/>
    </row>
    <row r="5" spans="1:19" ht="13.5" customHeight="1">
      <c r="A5" s="291" t="s">
        <v>147</v>
      </c>
      <c r="B5" s="292"/>
      <c r="C5" s="298" t="s">
        <v>38</v>
      </c>
      <c r="D5" s="299"/>
      <c r="E5" s="299"/>
      <c r="F5" s="299"/>
      <c r="G5" s="299"/>
      <c r="H5" s="300"/>
      <c r="I5" s="298" t="s">
        <v>39</v>
      </c>
      <c r="J5" s="299"/>
      <c r="K5" s="299"/>
      <c r="L5" s="301"/>
      <c r="M5" s="302" t="s">
        <v>32</v>
      </c>
      <c r="N5" s="299"/>
      <c r="O5" s="299"/>
      <c r="P5" s="299"/>
      <c r="Q5" s="299"/>
      <c r="R5" s="299"/>
      <c r="S5" s="301"/>
    </row>
    <row r="6" spans="1:19" ht="63.75" customHeight="1">
      <c r="A6" s="293"/>
      <c r="B6" s="294"/>
      <c r="C6" s="76" t="s">
        <v>42</v>
      </c>
      <c r="D6" s="77" t="s">
        <v>43</v>
      </c>
      <c r="E6" s="77" t="s">
        <v>44</v>
      </c>
      <c r="F6" s="77" t="s">
        <v>45</v>
      </c>
      <c r="G6" s="77" t="s">
        <v>46</v>
      </c>
      <c r="H6" s="156" t="s">
        <v>145</v>
      </c>
      <c r="I6" s="157" t="s">
        <v>47</v>
      </c>
      <c r="J6" s="172" t="s">
        <v>67</v>
      </c>
      <c r="K6" s="175" t="s">
        <v>48</v>
      </c>
      <c r="L6" s="80" t="s">
        <v>145</v>
      </c>
      <c r="M6" s="173" t="s">
        <v>68</v>
      </c>
      <c r="N6" s="79" t="s">
        <v>148</v>
      </c>
      <c r="O6" s="174" t="s">
        <v>49</v>
      </c>
      <c r="P6" s="177" t="s">
        <v>150</v>
      </c>
      <c r="Q6" s="176" t="s">
        <v>50</v>
      </c>
      <c r="R6" s="105" t="s">
        <v>149</v>
      </c>
      <c r="S6" s="80" t="s">
        <v>145</v>
      </c>
    </row>
    <row r="7" spans="1:19" ht="12" customHeight="1">
      <c r="A7" s="303" t="s">
        <v>144</v>
      </c>
      <c r="B7" s="304"/>
      <c r="C7" s="181">
        <v>21.3</v>
      </c>
      <c r="D7" s="182">
        <v>26.6</v>
      </c>
      <c r="E7" s="182">
        <v>34.700000000000003</v>
      </c>
      <c r="F7" s="182">
        <v>58.1</v>
      </c>
      <c r="G7" s="182">
        <v>35.299999999999997</v>
      </c>
      <c r="H7" s="183">
        <v>35.299999999999997</v>
      </c>
      <c r="I7" s="184">
        <v>58.2</v>
      </c>
      <c r="J7" s="182">
        <v>26.3</v>
      </c>
      <c r="K7" s="182">
        <v>34.9</v>
      </c>
      <c r="L7" s="185">
        <v>40.1</v>
      </c>
      <c r="M7" s="181">
        <v>29</v>
      </c>
      <c r="N7" s="182">
        <v>71.599999999999994</v>
      </c>
      <c r="O7" s="182">
        <v>16.3</v>
      </c>
      <c r="P7" s="182">
        <v>9.3000000000000007</v>
      </c>
      <c r="Q7" s="182">
        <v>7.6</v>
      </c>
      <c r="R7" s="182">
        <v>5.9</v>
      </c>
      <c r="S7" s="185">
        <v>23.3</v>
      </c>
    </row>
    <row r="8" spans="1:19" ht="12" customHeight="1">
      <c r="A8" s="305" t="s">
        <v>54</v>
      </c>
      <c r="B8" s="74" t="s">
        <v>65</v>
      </c>
      <c r="C8" s="186">
        <v>60.9</v>
      </c>
      <c r="D8" s="187">
        <v>53.8</v>
      </c>
      <c r="E8" s="187">
        <v>51.8</v>
      </c>
      <c r="F8" s="187">
        <v>30.8</v>
      </c>
      <c r="G8" s="187">
        <v>52.1</v>
      </c>
      <c r="H8" s="188">
        <v>49.8</v>
      </c>
      <c r="I8" s="189">
        <v>17.600000000000001</v>
      </c>
      <c r="J8" s="187">
        <v>49.4</v>
      </c>
      <c r="K8" s="187">
        <v>47</v>
      </c>
      <c r="L8" s="190">
        <v>37.700000000000003</v>
      </c>
      <c r="M8" s="186">
        <v>58</v>
      </c>
      <c r="N8" s="187">
        <v>24.3</v>
      </c>
      <c r="O8" s="187">
        <v>66.900000000000006</v>
      </c>
      <c r="P8" s="187">
        <v>80.8</v>
      </c>
      <c r="Q8" s="187">
        <v>81.8</v>
      </c>
      <c r="R8" s="187">
        <v>86.4</v>
      </c>
      <c r="S8" s="190">
        <v>66.400000000000006</v>
      </c>
    </row>
    <row r="9" spans="1:19" ht="12" customHeight="1">
      <c r="A9" s="296"/>
      <c r="B9" s="70" t="s">
        <v>66</v>
      </c>
      <c r="C9" s="191">
        <v>5.9</v>
      </c>
      <c r="D9" s="192">
        <v>5.3</v>
      </c>
      <c r="E9" s="192">
        <v>5.3</v>
      </c>
      <c r="F9" s="192">
        <v>7</v>
      </c>
      <c r="G9" s="192">
        <v>2.4</v>
      </c>
      <c r="H9" s="193">
        <v>5.2</v>
      </c>
      <c r="I9" s="194">
        <v>2.9</v>
      </c>
      <c r="J9" s="192">
        <v>2.5</v>
      </c>
      <c r="K9" s="192">
        <v>3.6</v>
      </c>
      <c r="L9" s="195">
        <v>3</v>
      </c>
      <c r="M9" s="191">
        <v>3</v>
      </c>
      <c r="N9" s="192">
        <v>1.8</v>
      </c>
      <c r="O9" s="192">
        <v>5.6</v>
      </c>
      <c r="P9" s="192">
        <v>1.2</v>
      </c>
      <c r="Q9" s="192">
        <v>2.9</v>
      </c>
      <c r="R9" s="192">
        <v>1.2</v>
      </c>
      <c r="S9" s="195">
        <v>2.6</v>
      </c>
    </row>
    <row r="10" spans="1:19" ht="12" customHeight="1">
      <c r="A10" s="296"/>
      <c r="B10" s="70" t="s">
        <v>127</v>
      </c>
      <c r="C10" s="191">
        <v>0.6</v>
      </c>
      <c r="D10" s="192">
        <v>1.2</v>
      </c>
      <c r="E10" s="192"/>
      <c r="F10" s="192">
        <v>0.6</v>
      </c>
      <c r="G10" s="192"/>
      <c r="H10" s="193">
        <v>0.5</v>
      </c>
      <c r="I10" s="194"/>
      <c r="J10" s="192">
        <v>1.3</v>
      </c>
      <c r="K10" s="192"/>
      <c r="L10" s="195">
        <v>0.4</v>
      </c>
      <c r="M10" s="191">
        <v>0.6</v>
      </c>
      <c r="N10" s="192"/>
      <c r="O10" s="192"/>
      <c r="P10" s="192"/>
      <c r="Q10" s="192"/>
      <c r="R10" s="192"/>
      <c r="S10" s="195">
        <v>0.1</v>
      </c>
    </row>
    <row r="11" spans="1:19" ht="12" customHeight="1">
      <c r="A11" s="296"/>
      <c r="B11" s="113" t="s">
        <v>128</v>
      </c>
      <c r="C11" s="191"/>
      <c r="D11" s="192"/>
      <c r="E11" s="192"/>
      <c r="F11" s="192"/>
      <c r="G11" s="192">
        <v>0.6</v>
      </c>
      <c r="H11" s="193">
        <v>0.1</v>
      </c>
      <c r="I11" s="194"/>
      <c r="J11" s="192"/>
      <c r="K11" s="192">
        <v>0.6</v>
      </c>
      <c r="L11" s="195">
        <v>0.2</v>
      </c>
      <c r="M11" s="191"/>
      <c r="N11" s="192"/>
      <c r="O11" s="192"/>
      <c r="P11" s="192"/>
      <c r="Q11" s="192"/>
      <c r="R11" s="192"/>
      <c r="S11" s="195"/>
    </row>
    <row r="12" spans="1:19" ht="12" customHeight="1">
      <c r="A12" s="296"/>
      <c r="B12" s="70" t="s">
        <v>55</v>
      </c>
      <c r="C12" s="191"/>
      <c r="D12" s="192"/>
      <c r="E12" s="192"/>
      <c r="F12" s="192"/>
      <c r="G12" s="192"/>
      <c r="H12" s="193"/>
      <c r="I12" s="194"/>
      <c r="J12" s="192"/>
      <c r="K12" s="192"/>
      <c r="L12" s="195"/>
      <c r="M12" s="191"/>
      <c r="N12" s="192"/>
      <c r="O12" s="192"/>
      <c r="P12" s="192"/>
      <c r="Q12" s="192"/>
      <c r="R12" s="192"/>
      <c r="S12" s="195"/>
    </row>
    <row r="13" spans="1:19" ht="12" customHeight="1">
      <c r="A13" s="296"/>
      <c r="B13" s="70" t="s">
        <v>126</v>
      </c>
      <c r="C13" s="191"/>
      <c r="D13" s="192">
        <v>1.2</v>
      </c>
      <c r="E13" s="192">
        <v>0.6</v>
      </c>
      <c r="F13" s="192"/>
      <c r="G13" s="192"/>
      <c r="H13" s="193">
        <v>0.4</v>
      </c>
      <c r="I13" s="194"/>
      <c r="J13" s="192">
        <v>0.6</v>
      </c>
      <c r="K13" s="192"/>
      <c r="L13" s="195">
        <v>0.2</v>
      </c>
      <c r="M13" s="191"/>
      <c r="N13" s="192"/>
      <c r="O13" s="192"/>
      <c r="P13" s="192"/>
      <c r="Q13" s="192"/>
      <c r="R13" s="192"/>
      <c r="S13" s="195"/>
    </row>
    <row r="14" spans="1:19" ht="12" customHeight="1">
      <c r="A14" s="296"/>
      <c r="B14" s="113" t="s">
        <v>64</v>
      </c>
      <c r="C14" s="191"/>
      <c r="D14" s="192">
        <v>0.6</v>
      </c>
      <c r="E14" s="192"/>
      <c r="F14" s="192"/>
      <c r="G14" s="192"/>
      <c r="H14" s="193">
        <v>0.1</v>
      </c>
      <c r="I14" s="194"/>
      <c r="J14" s="192"/>
      <c r="K14" s="192"/>
      <c r="L14" s="195"/>
      <c r="M14" s="191"/>
      <c r="N14" s="192"/>
      <c r="O14" s="192"/>
      <c r="P14" s="192"/>
      <c r="Q14" s="192"/>
      <c r="R14" s="192"/>
      <c r="S14" s="195"/>
    </row>
    <row r="15" spans="1:19" ht="12" customHeight="1">
      <c r="A15" s="296"/>
      <c r="B15" s="70" t="s">
        <v>56</v>
      </c>
      <c r="C15" s="191">
        <v>2.4</v>
      </c>
      <c r="D15" s="192">
        <v>2.4</v>
      </c>
      <c r="E15" s="192">
        <v>2.9</v>
      </c>
      <c r="F15" s="192">
        <v>0.6</v>
      </c>
      <c r="G15" s="192">
        <v>1.2</v>
      </c>
      <c r="H15" s="193">
        <v>1.9</v>
      </c>
      <c r="I15" s="194">
        <v>0.6</v>
      </c>
      <c r="J15" s="192">
        <v>3.8</v>
      </c>
      <c r="K15" s="192">
        <v>3</v>
      </c>
      <c r="L15" s="195">
        <v>2.4</v>
      </c>
      <c r="M15" s="191">
        <v>1.2</v>
      </c>
      <c r="N15" s="192"/>
      <c r="O15" s="192">
        <v>0.6</v>
      </c>
      <c r="P15" s="192">
        <v>0.6</v>
      </c>
      <c r="Q15" s="192">
        <v>0.6</v>
      </c>
      <c r="R15" s="192">
        <v>1.2</v>
      </c>
      <c r="S15" s="195">
        <v>0.7</v>
      </c>
    </row>
    <row r="16" spans="1:19" ht="12" customHeight="1">
      <c r="A16" s="296"/>
      <c r="B16" s="70" t="s">
        <v>57</v>
      </c>
      <c r="C16" s="191">
        <v>0.6</v>
      </c>
      <c r="D16" s="192">
        <v>0.6</v>
      </c>
      <c r="E16" s="192">
        <v>1.8</v>
      </c>
      <c r="F16" s="192">
        <v>0.6</v>
      </c>
      <c r="G16" s="192">
        <v>1.2</v>
      </c>
      <c r="H16" s="193">
        <v>0.9</v>
      </c>
      <c r="I16" s="194">
        <v>1.8</v>
      </c>
      <c r="J16" s="192">
        <v>4.4000000000000004</v>
      </c>
      <c r="K16" s="192">
        <v>2.4</v>
      </c>
      <c r="L16" s="195">
        <v>2.8</v>
      </c>
      <c r="M16" s="191">
        <v>1.2</v>
      </c>
      <c r="N16" s="192"/>
      <c r="O16" s="192">
        <v>0.6</v>
      </c>
      <c r="P16" s="192"/>
      <c r="Q16" s="192"/>
      <c r="R16" s="192">
        <v>1.2</v>
      </c>
      <c r="S16" s="195">
        <v>0.5</v>
      </c>
    </row>
    <row r="17" spans="1:19" ht="12" customHeight="1">
      <c r="A17" s="297"/>
      <c r="B17" s="75" t="s">
        <v>58</v>
      </c>
      <c r="C17" s="196">
        <v>8.3000000000000007</v>
      </c>
      <c r="D17" s="197">
        <v>8.3000000000000007</v>
      </c>
      <c r="E17" s="197">
        <v>2.9</v>
      </c>
      <c r="F17" s="197">
        <v>2.2999999999999998</v>
      </c>
      <c r="G17" s="197">
        <v>7.2</v>
      </c>
      <c r="H17" s="198">
        <v>5.8</v>
      </c>
      <c r="I17" s="199">
        <v>18.8</v>
      </c>
      <c r="J17" s="197">
        <v>11.9</v>
      </c>
      <c r="K17" s="197">
        <v>8.4</v>
      </c>
      <c r="L17" s="200">
        <v>13.1</v>
      </c>
      <c r="M17" s="196">
        <v>7.1</v>
      </c>
      <c r="N17" s="197">
        <v>2.4</v>
      </c>
      <c r="O17" s="197">
        <v>10</v>
      </c>
      <c r="P17" s="197">
        <v>8.1</v>
      </c>
      <c r="Q17" s="197">
        <v>7.1</v>
      </c>
      <c r="R17" s="197">
        <v>4.0999999999999996</v>
      </c>
      <c r="S17" s="200">
        <v>6.4</v>
      </c>
    </row>
    <row r="18" spans="1:19" ht="12" customHeight="1">
      <c r="A18" s="295" t="s">
        <v>59</v>
      </c>
      <c r="B18" s="73" t="s">
        <v>60</v>
      </c>
      <c r="C18" s="201">
        <v>16.100000000000001</v>
      </c>
      <c r="D18" s="202">
        <v>14.4</v>
      </c>
      <c r="E18" s="202">
        <v>14.5</v>
      </c>
      <c r="F18" s="202">
        <v>12.2</v>
      </c>
      <c r="G18" s="202">
        <v>16.399999999999999</v>
      </c>
      <c r="H18" s="203">
        <v>14.7</v>
      </c>
      <c r="I18" s="204">
        <v>19.5</v>
      </c>
      <c r="J18" s="202">
        <v>17.7</v>
      </c>
      <c r="K18" s="202">
        <v>18.8</v>
      </c>
      <c r="L18" s="205">
        <v>18.7</v>
      </c>
      <c r="M18" s="201">
        <v>24.8</v>
      </c>
      <c r="N18" s="202">
        <v>12.7</v>
      </c>
      <c r="O18" s="202">
        <v>11.3</v>
      </c>
      <c r="P18" s="202">
        <v>14.1</v>
      </c>
      <c r="Q18" s="202">
        <v>16.8</v>
      </c>
      <c r="R18" s="202">
        <v>12.3</v>
      </c>
      <c r="S18" s="205">
        <v>15.3</v>
      </c>
    </row>
    <row r="19" spans="1:19" ht="12" customHeight="1">
      <c r="A19" s="296"/>
      <c r="B19" s="71" t="s">
        <v>61</v>
      </c>
      <c r="C19" s="191">
        <v>2</v>
      </c>
      <c r="D19" s="192">
        <v>2</v>
      </c>
      <c r="E19" s="192">
        <v>1.3</v>
      </c>
      <c r="F19" s="192">
        <v>1.8</v>
      </c>
      <c r="G19" s="192">
        <v>2.7</v>
      </c>
      <c r="H19" s="193">
        <v>1.9</v>
      </c>
      <c r="I19" s="194">
        <v>2.2999999999999998</v>
      </c>
      <c r="J19" s="192">
        <v>2.2999999999999998</v>
      </c>
      <c r="K19" s="192">
        <v>2.1</v>
      </c>
      <c r="L19" s="195">
        <v>2.2000000000000002</v>
      </c>
      <c r="M19" s="191">
        <v>2</v>
      </c>
      <c r="N19" s="192">
        <v>3.2</v>
      </c>
      <c r="O19" s="192">
        <v>2.8</v>
      </c>
      <c r="P19" s="192">
        <v>2</v>
      </c>
      <c r="Q19" s="192">
        <v>2.7</v>
      </c>
      <c r="R19" s="192">
        <v>2.6</v>
      </c>
      <c r="S19" s="195">
        <v>2.6</v>
      </c>
    </row>
    <row r="20" spans="1:19" ht="12" customHeight="1">
      <c r="A20" s="296"/>
      <c r="B20" s="71" t="s">
        <v>62</v>
      </c>
      <c r="C20" s="191">
        <v>26.8</v>
      </c>
      <c r="D20" s="192">
        <v>27.5</v>
      </c>
      <c r="E20" s="192">
        <v>30.2</v>
      </c>
      <c r="F20" s="192">
        <v>26.8</v>
      </c>
      <c r="G20" s="192">
        <v>24</v>
      </c>
      <c r="H20" s="193">
        <v>27.1</v>
      </c>
      <c r="I20" s="194">
        <v>13.3</v>
      </c>
      <c r="J20" s="192">
        <v>36.200000000000003</v>
      </c>
      <c r="K20" s="192">
        <v>25.7</v>
      </c>
      <c r="L20" s="195">
        <v>25.1</v>
      </c>
      <c r="M20" s="191">
        <v>16.100000000000001</v>
      </c>
      <c r="N20" s="192">
        <v>18.5</v>
      </c>
      <c r="O20" s="192">
        <v>28.2</v>
      </c>
      <c r="P20" s="192">
        <v>16.100000000000001</v>
      </c>
      <c r="Q20" s="192">
        <v>9.4</v>
      </c>
      <c r="R20" s="192">
        <v>16.100000000000001</v>
      </c>
      <c r="S20" s="195">
        <v>17.3</v>
      </c>
    </row>
    <row r="21" spans="1:19" ht="12" customHeight="1">
      <c r="A21" s="296"/>
      <c r="B21" s="71" t="s">
        <v>63</v>
      </c>
      <c r="C21" s="191">
        <v>45</v>
      </c>
      <c r="D21" s="192">
        <v>45.1</v>
      </c>
      <c r="E21" s="192">
        <v>47.8</v>
      </c>
      <c r="F21" s="192">
        <v>56.7</v>
      </c>
      <c r="G21" s="192">
        <v>51.4</v>
      </c>
      <c r="H21" s="193">
        <v>49.3</v>
      </c>
      <c r="I21" s="194">
        <v>58.6</v>
      </c>
      <c r="J21" s="192">
        <v>32.299999999999997</v>
      </c>
      <c r="K21" s="192">
        <v>42.4</v>
      </c>
      <c r="L21" s="195">
        <v>44.3</v>
      </c>
      <c r="M21" s="191">
        <v>49.7</v>
      </c>
      <c r="N21" s="192">
        <v>65.599999999999994</v>
      </c>
      <c r="O21" s="192">
        <v>54.9</v>
      </c>
      <c r="P21" s="192">
        <v>67.099999999999994</v>
      </c>
      <c r="Q21" s="192">
        <v>71.099999999999994</v>
      </c>
      <c r="R21" s="192">
        <v>67.7</v>
      </c>
      <c r="S21" s="195">
        <v>62.8</v>
      </c>
    </row>
    <row r="22" spans="1:19" ht="12" customHeight="1">
      <c r="A22" s="296"/>
      <c r="B22" s="71" t="s">
        <v>36</v>
      </c>
      <c r="C22" s="191"/>
      <c r="D22" s="192"/>
      <c r="E22" s="192"/>
      <c r="F22" s="192"/>
      <c r="G22" s="192"/>
      <c r="H22" s="193"/>
      <c r="I22" s="194"/>
      <c r="J22" s="192"/>
      <c r="K22" s="192"/>
      <c r="L22" s="195"/>
      <c r="M22" s="191"/>
      <c r="N22" s="192"/>
      <c r="O22" s="192"/>
      <c r="P22" s="192"/>
      <c r="Q22" s="192"/>
      <c r="R22" s="192">
        <v>0.6</v>
      </c>
      <c r="S22" s="195">
        <v>0.1</v>
      </c>
    </row>
    <row r="23" spans="1:19" ht="12" customHeight="1">
      <c r="A23" s="297"/>
      <c r="B23" s="72" t="s">
        <v>37</v>
      </c>
      <c r="C23" s="196">
        <v>10.1</v>
      </c>
      <c r="D23" s="197">
        <v>11.1</v>
      </c>
      <c r="E23" s="197">
        <v>6.3</v>
      </c>
      <c r="F23" s="197">
        <v>2.4</v>
      </c>
      <c r="G23" s="197">
        <v>5.5</v>
      </c>
      <c r="H23" s="198">
        <v>7</v>
      </c>
      <c r="I23" s="199">
        <v>6.3</v>
      </c>
      <c r="J23" s="197">
        <v>11.5</v>
      </c>
      <c r="K23" s="197">
        <v>11.1</v>
      </c>
      <c r="L23" s="200">
        <v>9.6999999999999993</v>
      </c>
      <c r="M23" s="196">
        <v>7.4</v>
      </c>
      <c r="N23" s="197"/>
      <c r="O23" s="197">
        <v>2.8</v>
      </c>
      <c r="P23" s="197">
        <v>0.7</v>
      </c>
      <c r="Q23" s="197"/>
      <c r="R23" s="197">
        <v>0.6</v>
      </c>
      <c r="S23" s="200">
        <v>1.9</v>
      </c>
    </row>
    <row r="24" spans="1:19" ht="7.5" customHeight="1"/>
    <row r="25" spans="1:19" ht="13.5" customHeight="1">
      <c r="A25" s="291" t="s">
        <v>147</v>
      </c>
      <c r="B25" s="292"/>
      <c r="C25" s="298" t="s">
        <v>33</v>
      </c>
      <c r="D25" s="299"/>
      <c r="E25" s="300"/>
      <c r="F25" s="298" t="s">
        <v>34</v>
      </c>
      <c r="G25" s="299"/>
      <c r="H25" s="301"/>
      <c r="I25" s="158" t="s">
        <v>40</v>
      </c>
      <c r="J25" s="306" t="s">
        <v>41</v>
      </c>
    </row>
    <row r="26" spans="1:19" ht="63.75" customHeight="1">
      <c r="A26" s="293"/>
      <c r="B26" s="294"/>
      <c r="C26" s="157" t="s">
        <v>51</v>
      </c>
      <c r="D26" s="79" t="s">
        <v>52</v>
      </c>
      <c r="E26" s="179" t="s">
        <v>145</v>
      </c>
      <c r="F26" s="178" t="s">
        <v>151</v>
      </c>
      <c r="G26" s="78" t="s">
        <v>53</v>
      </c>
      <c r="H26" s="80" t="s">
        <v>145</v>
      </c>
      <c r="I26" s="180" t="s">
        <v>35</v>
      </c>
      <c r="J26" s="307"/>
    </row>
    <row r="27" spans="1:19" ht="12" customHeight="1">
      <c r="A27" s="303" t="s">
        <v>144</v>
      </c>
      <c r="B27" s="304"/>
      <c r="C27" s="184">
        <v>91.8</v>
      </c>
      <c r="D27" s="182">
        <v>90.7</v>
      </c>
      <c r="E27" s="183">
        <v>91.3</v>
      </c>
      <c r="F27" s="184">
        <v>91.2</v>
      </c>
      <c r="G27" s="182">
        <v>92.4</v>
      </c>
      <c r="H27" s="185">
        <v>91.8</v>
      </c>
      <c r="I27" s="206">
        <v>57.6</v>
      </c>
      <c r="J27" s="207">
        <v>45.4</v>
      </c>
    </row>
    <row r="28" spans="1:19" ht="12" customHeight="1">
      <c r="A28" s="305" t="s">
        <v>54</v>
      </c>
      <c r="B28" s="74" t="s">
        <v>65</v>
      </c>
      <c r="C28" s="189">
        <v>4.0999999999999996</v>
      </c>
      <c r="D28" s="187">
        <v>4.7</v>
      </c>
      <c r="E28" s="188">
        <v>4.4000000000000004</v>
      </c>
      <c r="F28" s="189">
        <v>4.7</v>
      </c>
      <c r="G28" s="187">
        <v>4.0999999999999996</v>
      </c>
      <c r="H28" s="190">
        <v>4.4000000000000004</v>
      </c>
      <c r="I28" s="208">
        <v>31.5</v>
      </c>
      <c r="J28" s="209">
        <v>42.5</v>
      </c>
    </row>
    <row r="29" spans="1:19" ht="12" customHeight="1">
      <c r="A29" s="296"/>
      <c r="B29" s="70" t="s">
        <v>66</v>
      </c>
      <c r="C29" s="194">
        <v>1.8</v>
      </c>
      <c r="D29" s="192">
        <v>1.7</v>
      </c>
      <c r="E29" s="193">
        <v>1.7</v>
      </c>
      <c r="F29" s="194">
        <v>2.2999999999999998</v>
      </c>
      <c r="G29" s="192">
        <v>2.2999999999999998</v>
      </c>
      <c r="H29" s="195">
        <v>2.2999999999999998</v>
      </c>
      <c r="I29" s="210">
        <v>3</v>
      </c>
      <c r="J29" s="211">
        <v>3.2</v>
      </c>
    </row>
    <row r="30" spans="1:19" ht="12" customHeight="1">
      <c r="A30" s="296"/>
      <c r="B30" s="70" t="s">
        <v>129</v>
      </c>
      <c r="C30" s="194"/>
      <c r="D30" s="192"/>
      <c r="E30" s="193"/>
      <c r="F30" s="194"/>
      <c r="G30" s="192"/>
      <c r="H30" s="195"/>
      <c r="I30" s="210"/>
      <c r="J30" s="211">
        <v>0.2</v>
      </c>
    </row>
    <row r="31" spans="1:19" ht="12" customHeight="1">
      <c r="A31" s="296"/>
      <c r="B31" s="113" t="s">
        <v>128</v>
      </c>
      <c r="C31" s="194"/>
      <c r="D31" s="192"/>
      <c r="E31" s="193"/>
      <c r="F31" s="194">
        <v>0.6</v>
      </c>
      <c r="G31" s="192">
        <v>0.6</v>
      </c>
      <c r="H31" s="195">
        <v>0.6</v>
      </c>
      <c r="I31" s="210">
        <v>0.6</v>
      </c>
      <c r="J31" s="211">
        <v>0.2</v>
      </c>
    </row>
    <row r="32" spans="1:19" ht="12" customHeight="1">
      <c r="A32" s="296"/>
      <c r="B32" s="70" t="s">
        <v>55</v>
      </c>
      <c r="C32" s="194">
        <v>1.8</v>
      </c>
      <c r="D32" s="192">
        <v>1.2</v>
      </c>
      <c r="E32" s="193">
        <v>1.5</v>
      </c>
      <c r="F32" s="194"/>
      <c r="G32" s="192"/>
      <c r="H32" s="195"/>
      <c r="I32" s="210"/>
      <c r="J32" s="211">
        <v>0.2</v>
      </c>
    </row>
    <row r="33" spans="1:20" ht="12" customHeight="1">
      <c r="A33" s="296"/>
      <c r="B33" s="70" t="s">
        <v>130</v>
      </c>
      <c r="C33" s="194"/>
      <c r="D33" s="192"/>
      <c r="E33" s="193"/>
      <c r="F33" s="194"/>
      <c r="G33" s="192"/>
      <c r="H33" s="195"/>
      <c r="I33" s="210"/>
      <c r="J33" s="211">
        <v>0.1</v>
      </c>
    </row>
    <row r="34" spans="1:20" ht="12" customHeight="1">
      <c r="A34" s="296"/>
      <c r="B34" s="113" t="s">
        <v>64</v>
      </c>
      <c r="C34" s="194"/>
      <c r="D34" s="192"/>
      <c r="E34" s="193"/>
      <c r="F34" s="194"/>
      <c r="G34" s="192"/>
      <c r="H34" s="195"/>
      <c r="I34" s="210"/>
      <c r="J34" s="211">
        <v>0</v>
      </c>
    </row>
    <row r="35" spans="1:20" ht="12" customHeight="1">
      <c r="A35" s="296"/>
      <c r="B35" s="70" t="s">
        <v>56</v>
      </c>
      <c r="C35" s="194"/>
      <c r="D35" s="192"/>
      <c r="E35" s="193"/>
      <c r="F35" s="194"/>
      <c r="G35" s="192"/>
      <c r="H35" s="195"/>
      <c r="I35" s="210">
        <v>1.2</v>
      </c>
      <c r="J35" s="211">
        <v>1.2</v>
      </c>
    </row>
    <row r="36" spans="1:20" ht="12" customHeight="1">
      <c r="A36" s="296"/>
      <c r="B36" s="70" t="s">
        <v>57</v>
      </c>
      <c r="C36" s="194"/>
      <c r="D36" s="192"/>
      <c r="E36" s="193"/>
      <c r="F36" s="194"/>
      <c r="G36" s="192"/>
      <c r="H36" s="195"/>
      <c r="I36" s="210">
        <v>1.2</v>
      </c>
      <c r="J36" s="211">
        <v>0.9</v>
      </c>
    </row>
    <row r="37" spans="1:20" ht="12" customHeight="1">
      <c r="A37" s="297"/>
      <c r="B37" s="75" t="s">
        <v>58</v>
      </c>
      <c r="C37" s="199">
        <v>0.6</v>
      </c>
      <c r="D37" s="197">
        <v>1.7</v>
      </c>
      <c r="E37" s="198">
        <v>1.2</v>
      </c>
      <c r="F37" s="199">
        <v>1.2</v>
      </c>
      <c r="G37" s="197">
        <v>0.6</v>
      </c>
      <c r="H37" s="200">
        <v>0.9</v>
      </c>
      <c r="I37" s="212">
        <v>4.8</v>
      </c>
      <c r="J37" s="213">
        <v>6.1</v>
      </c>
    </row>
    <row r="38" spans="1:20" ht="12" customHeight="1">
      <c r="A38" s="295" t="s">
        <v>59</v>
      </c>
      <c r="B38" s="73" t="s">
        <v>60</v>
      </c>
      <c r="C38" s="204">
        <v>1.8</v>
      </c>
      <c r="D38" s="202">
        <v>1.9</v>
      </c>
      <c r="E38" s="203">
        <v>1.8</v>
      </c>
      <c r="F38" s="204">
        <v>5.5</v>
      </c>
      <c r="G38" s="202">
        <v>7.4</v>
      </c>
      <c r="H38" s="205">
        <v>6.4</v>
      </c>
      <c r="I38" s="214">
        <v>10.1</v>
      </c>
      <c r="J38" s="215">
        <v>12.8</v>
      </c>
    </row>
    <row r="39" spans="1:20" ht="12" customHeight="1">
      <c r="A39" s="296"/>
      <c r="B39" s="71" t="s">
        <v>61</v>
      </c>
      <c r="C39" s="194">
        <v>17.100000000000001</v>
      </c>
      <c r="D39" s="192">
        <v>15.5</v>
      </c>
      <c r="E39" s="193">
        <v>16.3</v>
      </c>
      <c r="F39" s="194">
        <v>7.3</v>
      </c>
      <c r="G39" s="192">
        <v>3.7</v>
      </c>
      <c r="H39" s="195">
        <v>5.5</v>
      </c>
      <c r="I39" s="210">
        <v>6.8</v>
      </c>
      <c r="J39" s="211">
        <v>4.5</v>
      </c>
    </row>
    <row r="40" spans="1:20" ht="12" customHeight="1">
      <c r="A40" s="296"/>
      <c r="B40" s="71" t="s">
        <v>62</v>
      </c>
      <c r="C40" s="194">
        <v>66.5</v>
      </c>
      <c r="D40" s="192">
        <v>59</v>
      </c>
      <c r="E40" s="193">
        <v>62.8</v>
      </c>
      <c r="F40" s="194">
        <v>20.100000000000001</v>
      </c>
      <c r="G40" s="192">
        <v>8</v>
      </c>
      <c r="H40" s="195">
        <v>14.1</v>
      </c>
      <c r="I40" s="210">
        <v>32.4</v>
      </c>
      <c r="J40" s="211">
        <v>26.6</v>
      </c>
    </row>
    <row r="41" spans="1:20" ht="12" customHeight="1">
      <c r="A41" s="296"/>
      <c r="B41" s="71" t="s">
        <v>63</v>
      </c>
      <c r="C41" s="194">
        <v>14.6</v>
      </c>
      <c r="D41" s="192">
        <v>19.899999999999999</v>
      </c>
      <c r="E41" s="193">
        <v>17.2</v>
      </c>
      <c r="F41" s="194">
        <v>66.5</v>
      </c>
      <c r="G41" s="192">
        <v>80.400000000000006</v>
      </c>
      <c r="H41" s="195">
        <v>73.400000000000006</v>
      </c>
      <c r="I41" s="210">
        <v>28.4</v>
      </c>
      <c r="J41" s="211">
        <v>50.9</v>
      </c>
    </row>
    <row r="42" spans="1:20" ht="12" customHeight="1">
      <c r="A42" s="296"/>
      <c r="B42" s="71" t="s">
        <v>36</v>
      </c>
      <c r="C42" s="194"/>
      <c r="D42" s="192">
        <v>3.7</v>
      </c>
      <c r="E42" s="193">
        <v>1.8</v>
      </c>
      <c r="F42" s="194">
        <v>0.6</v>
      </c>
      <c r="G42" s="192">
        <v>0.6</v>
      </c>
      <c r="H42" s="195">
        <v>0.6</v>
      </c>
      <c r="I42" s="210"/>
      <c r="J42" s="211">
        <v>0.3</v>
      </c>
      <c r="T42" s="241"/>
    </row>
    <row r="43" spans="1:20" ht="12" customHeight="1">
      <c r="A43" s="297"/>
      <c r="B43" s="72" t="s">
        <v>37</v>
      </c>
      <c r="C43" s="199"/>
      <c r="D43" s="197"/>
      <c r="E43" s="198"/>
      <c r="F43" s="199"/>
      <c r="G43" s="197"/>
      <c r="H43" s="200"/>
      <c r="I43" s="212">
        <v>22.3</v>
      </c>
      <c r="J43" s="213">
        <v>5</v>
      </c>
      <c r="S43" s="83" t="s">
        <v>156</v>
      </c>
      <c r="T43" s="86"/>
    </row>
    <row r="44" spans="1:20" ht="13.5" customHeight="1">
      <c r="R44" s="83"/>
      <c r="T44" s="17"/>
    </row>
    <row r="45" spans="1:20" ht="13.5" customHeight="1"/>
    <row r="46" spans="1:20" ht="13.5" customHeight="1"/>
  </sheetData>
  <mergeCells count="15">
    <mergeCell ref="A5:B6"/>
    <mergeCell ref="A25:B26"/>
    <mergeCell ref="P3:S4"/>
    <mergeCell ref="A38:A43"/>
    <mergeCell ref="C25:E25"/>
    <mergeCell ref="F25:H25"/>
    <mergeCell ref="I5:L5"/>
    <mergeCell ref="M5:S5"/>
    <mergeCell ref="A18:A23"/>
    <mergeCell ref="C5:H5"/>
    <mergeCell ref="A7:B7"/>
    <mergeCell ref="A8:A17"/>
    <mergeCell ref="J25:J26"/>
    <mergeCell ref="A27:B27"/>
    <mergeCell ref="A28:A37"/>
  </mergeCells>
  <phoneticPr fontId="3"/>
  <hyperlinks>
    <hyperlink ref="S43" r:id="rId1" display="（資料）長野県商圏調査報告書"/>
  </hyperlinks>
  <pageMargins left="0.70866141732283472" right="0.51181102362204722" top="0.74803149606299213" bottom="0.74803149606299213" header="0.31496062992125984" footer="0.31496062992125984"/>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目次</vt:lpstr>
      <vt:lpstr>１長野県民所得の推移</vt:lpstr>
      <vt:lpstr>２産業別市内総生産</vt:lpstr>
      <vt:lpstr>３市民分配所得</vt:lpstr>
      <vt:lpstr>４市民所得関連指標</vt:lpstr>
      <vt:lpstr>５主要都市別消費者物価指数</vt:lpstr>
      <vt:lpstr>６地元滞留率</vt:lpstr>
      <vt:lpstr>７買い物状況</vt:lpstr>
      <vt:lpstr>'１長野県民所得の推移'!Print_Area</vt:lpstr>
      <vt:lpstr>'２産業別市内総生産'!Print_Area</vt:lpstr>
      <vt:lpstr>'３市民分配所得'!Print_Area</vt:lpstr>
      <vt:lpstr>'４市民所得関連指標'!Print_Area</vt:lpstr>
      <vt:lpstr>'５主要都市別消費者物価指数'!Print_Area</vt:lpstr>
      <vt:lpstr>'６地元滞留率'!Print_Area</vt:lpstr>
      <vt:lpstr>'７買い物状況'!Print_Area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島田　明子</dc:creator>
  <cp:lastModifiedBy>user</cp:lastModifiedBy>
  <cp:lastPrinted>2022-03-01T07:56:20Z</cp:lastPrinted>
  <dcterms:created xsi:type="dcterms:W3CDTF">2004-05-26T05:46:06Z</dcterms:created>
  <dcterms:modified xsi:type="dcterms:W3CDTF">2022-03-01T07:59:40Z</dcterms:modified>
</cp:coreProperties>
</file>