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ifl-s-01\政策推進課\01　政策秘書係\100_統計\01_各種統計書\00_須坂市の統計(毎年発行）\令和３年版（2021年）\02_配付用\Excel (HP用）\"/>
    </mc:Choice>
  </mc:AlternateContent>
  <bookViews>
    <workbookView xWindow="0" yWindow="0" windowWidth="20490" windowHeight="7530" tabRatio="797"/>
  </bookViews>
  <sheets>
    <sheet name="目次" sheetId="12" r:id="rId1"/>
    <sheet name="１工業の推移" sheetId="7" r:id="rId2"/>
    <sheet name="２産業別事業所数・従業者数・製造品出荷額等" sheetId="10" r:id="rId3"/>
    <sheet name="３一日当り水源別・用途別水量" sheetId="4" r:id="rId4"/>
    <sheet name="４敷地面積及び建築面積" sheetId="11" r:id="rId5"/>
  </sheets>
  <definedNames>
    <definedName name="_xlnm._FilterDatabase" localSheetId="2" hidden="1">'２産業別事業所数・従業者数・製造品出荷額等'!#REF!</definedName>
    <definedName name="_xlnm.Print_Area" localSheetId="1">'１工業の推移'!$A$1:$H$22</definedName>
    <definedName name="_xlnm.Print_Area" localSheetId="3">'３一日当り水源別・用途別水量'!$A$2:$M$20</definedName>
    <definedName name="_xlnm.Print_Area" localSheetId="4">'４敷地面積及び建築面積'!$A$1:$F$22</definedName>
  </definedNames>
  <calcPr calcId="162913"/>
</workbook>
</file>

<file path=xl/calcChain.xml><?xml version="1.0" encoding="utf-8"?>
<calcChain xmlns="http://schemas.openxmlformats.org/spreadsheetml/2006/main">
  <c r="H16" i="7" l="1"/>
  <c r="F16" i="7"/>
  <c r="D16" i="7"/>
</calcChain>
</file>

<file path=xl/sharedStrings.xml><?xml version="1.0" encoding="utf-8"?>
<sst xmlns="http://schemas.openxmlformats.org/spreadsheetml/2006/main" count="193" uniqueCount="92">
  <si>
    <t>事業所数</t>
  </si>
  <si>
    <t>従業者数</t>
  </si>
  <si>
    <t>製造品出荷額等</t>
  </si>
  <si>
    <t>前年比</t>
  </si>
  <si>
    <t>総数</t>
  </si>
  <si>
    <t>総用水量</t>
  </si>
  <si>
    <t>水源別水量</t>
  </si>
  <si>
    <t>用途別水量</t>
  </si>
  <si>
    <t>上水道</t>
  </si>
  <si>
    <t>井戸水</t>
  </si>
  <si>
    <t>回収水</t>
  </si>
  <si>
    <t>その他</t>
  </si>
  <si>
    <t>ボイラー用水</t>
  </si>
  <si>
    <t>原料用水</t>
  </si>
  <si>
    <t>製品処理洗浄用水</t>
  </si>
  <si>
    <t>冷却用水</t>
  </si>
  <si>
    <t>温調用水</t>
  </si>
  <si>
    <t>飲料</t>
  </si>
  <si>
    <t>繊維</t>
  </si>
  <si>
    <t>木材</t>
  </si>
  <si>
    <t>家具</t>
  </si>
  <si>
    <t>印刷</t>
  </si>
  <si>
    <t>ゴム</t>
  </si>
  <si>
    <t>鉄鋼</t>
  </si>
  <si>
    <t>金属</t>
  </si>
  <si>
    <t>昭和61年</t>
  </si>
  <si>
    <t>平成元</t>
  </si>
  <si>
    <t>従業者数</t>
    <phoneticPr fontId="5"/>
  </si>
  <si>
    <t>(％)</t>
    <phoneticPr fontId="5"/>
  </si>
  <si>
    <t>(人)</t>
    <phoneticPr fontId="5"/>
  </si>
  <si>
    <t>(万円)</t>
    <phoneticPr fontId="5"/>
  </si>
  <si>
    <r>
      <t>単位：m</t>
    </r>
    <r>
      <rPr>
        <vertAlign val="superscript"/>
        <sz val="10"/>
        <rFont val="ＭＳ Ｐゴシック"/>
        <family val="3"/>
        <charset val="128"/>
      </rPr>
      <t>3</t>
    </r>
    <phoneticPr fontId="5"/>
  </si>
  <si>
    <t>ﾌﾟﾗｽﾁｯｸ</t>
  </si>
  <si>
    <t>窯業</t>
  </si>
  <si>
    <t>はん用機械</t>
  </si>
  <si>
    <t>生産用機械</t>
  </si>
  <si>
    <t>業務用機械</t>
  </si>
  <si>
    <t>電気</t>
  </si>
  <si>
    <t>産業中分類</t>
    <rPh sb="0" eb="2">
      <t>サンギョウ</t>
    </rPh>
    <rPh sb="2" eb="3">
      <t>ナカ</t>
    </rPh>
    <rPh sb="3" eb="5">
      <t>ブンルイ</t>
    </rPh>
    <phoneticPr fontId="4"/>
  </si>
  <si>
    <t>構成比</t>
    <rPh sb="0" eb="3">
      <t>コウセイヒ</t>
    </rPh>
    <phoneticPr fontId="4"/>
  </si>
  <si>
    <t>前年比</t>
    <rPh sb="0" eb="3">
      <t>ゼンネンヒ</t>
    </rPh>
    <phoneticPr fontId="4"/>
  </si>
  <si>
    <t>金額</t>
    <rPh sb="0" eb="2">
      <t>キンガク</t>
    </rPh>
    <phoneticPr fontId="4"/>
  </si>
  <si>
    <t>【参考】</t>
    <rPh sb="1" eb="3">
      <t>サンコウ</t>
    </rPh>
    <phoneticPr fontId="5"/>
  </si>
  <si>
    <t>X</t>
  </si>
  <si>
    <t>…</t>
  </si>
  <si>
    <t>総　数</t>
    <rPh sb="0" eb="1">
      <t>フサ</t>
    </rPh>
    <rPh sb="2" eb="3">
      <t>カズ</t>
    </rPh>
    <phoneticPr fontId="4"/>
  </si>
  <si>
    <t>年次</t>
    <rPh sb="0" eb="2">
      <t>ネンジ</t>
    </rPh>
    <phoneticPr fontId="5"/>
  </si>
  <si>
    <t>事業所数</t>
    <rPh sb="0" eb="3">
      <t>ジギョウショ</t>
    </rPh>
    <rPh sb="3" eb="4">
      <t>スウ</t>
    </rPh>
    <phoneticPr fontId="5"/>
  </si>
  <si>
    <t>敷地面積</t>
  </si>
  <si>
    <t>建物面積</t>
  </si>
  <si>
    <t>延建築面積</t>
  </si>
  <si>
    <t>-</t>
  </si>
  <si>
    <t>水源別水量</t>
    <phoneticPr fontId="5"/>
  </si>
  <si>
    <t>井戸水</t>
    <phoneticPr fontId="5"/>
  </si>
  <si>
    <t xml:space="preserve"> 507 836</t>
  </si>
  <si>
    <t>輸送用機械</t>
    <phoneticPr fontId="5"/>
  </si>
  <si>
    <t>(％)</t>
    <phoneticPr fontId="5"/>
  </si>
  <si>
    <t>(万円)</t>
    <phoneticPr fontId="5"/>
  </si>
  <si>
    <t>(人)</t>
    <phoneticPr fontId="5"/>
  </si>
  <si>
    <t>２　産業別事業所数・従業者数・製造品出荷額等（従業者４人以上の事業所）</t>
    <phoneticPr fontId="5"/>
  </si>
  <si>
    <t>その他の淡水</t>
    <rPh sb="2" eb="3">
      <t>タ</t>
    </rPh>
    <rPh sb="4" eb="6">
      <t>タンスイ</t>
    </rPh>
    <phoneticPr fontId="5"/>
  </si>
  <si>
    <t>総用
水量</t>
    <phoneticPr fontId="5"/>
  </si>
  <si>
    <t>１　工業の推移（従業者４人以上の事業所）</t>
    <phoneticPr fontId="5"/>
  </si>
  <si>
    <t>(所)</t>
    <rPh sb="1" eb="2">
      <t>ショ</t>
    </rPh>
    <phoneticPr fontId="5"/>
  </si>
  <si>
    <r>
      <t>敷地・建築面積　</t>
    </r>
    <r>
      <rPr>
        <sz val="9"/>
        <rFont val="ＭＳ ゴシック"/>
        <family val="3"/>
        <charset val="128"/>
      </rPr>
      <t>(㎡)</t>
    </r>
    <rPh sb="0" eb="2">
      <t>シキチ</t>
    </rPh>
    <rPh sb="3" eb="5">
      <t>ケンチク</t>
    </rPh>
    <rPh sb="5" eb="7">
      <t>メンセキ</t>
    </rPh>
    <phoneticPr fontId="5"/>
  </si>
  <si>
    <t>（資料）経済産業省「工業統計調査」，「経済センサス-活動調査」</t>
    <rPh sb="1" eb="3">
      <t>シリョウ</t>
    </rPh>
    <rPh sb="4" eb="6">
      <t>ケイザイ</t>
    </rPh>
    <rPh sb="6" eb="9">
      <t>サンギョウショウ</t>
    </rPh>
    <rPh sb="19" eb="21">
      <t>ケイザイ</t>
    </rPh>
    <rPh sb="26" eb="28">
      <t>カツドウ</t>
    </rPh>
    <rPh sb="28" eb="30">
      <t>チョウサ</t>
    </rPh>
    <phoneticPr fontId="5"/>
  </si>
  <si>
    <t>パルプ・紙</t>
    <rPh sb="4" eb="5">
      <t>カミ</t>
    </rPh>
    <phoneticPr fontId="5"/>
  </si>
  <si>
    <t>食料品</t>
    <rPh sb="2" eb="3">
      <t>ヒン</t>
    </rPh>
    <phoneticPr fontId="5"/>
  </si>
  <si>
    <t>非鉄金属</t>
    <rPh sb="2" eb="4">
      <t>キンゾク</t>
    </rPh>
    <phoneticPr fontId="5"/>
  </si>
  <si>
    <t>電子部品</t>
    <rPh sb="2" eb="4">
      <t>ブヒン</t>
    </rPh>
    <phoneticPr fontId="5"/>
  </si>
  <si>
    <t>情報通信機器</t>
    <rPh sb="2" eb="4">
      <t>ツウシン</t>
    </rPh>
    <rPh sb="4" eb="6">
      <t>キキ</t>
    </rPh>
    <phoneticPr fontId="5"/>
  </si>
  <si>
    <t>令和元年</t>
    <rPh sb="0" eb="2">
      <t>レイワ</t>
    </rPh>
    <rPh sb="2" eb="4">
      <t>ガンネン</t>
    </rPh>
    <phoneticPr fontId="5"/>
  </si>
  <si>
    <t>平成22年</t>
    <rPh sb="0" eb="2">
      <t>ヘイセイ</t>
    </rPh>
    <rPh sb="4" eb="5">
      <t>ネン</t>
    </rPh>
    <phoneticPr fontId="5"/>
  </si>
  <si>
    <t>令和元年</t>
    <rPh sb="0" eb="2">
      <t>レイワ</t>
    </rPh>
    <rPh sb="2" eb="3">
      <t>ガン</t>
    </rPh>
    <rPh sb="3" eb="4">
      <t>ネン</t>
    </rPh>
    <phoneticPr fontId="5"/>
  </si>
  <si>
    <t>令和元年</t>
    <rPh sb="0" eb="3">
      <t>レイワガン</t>
    </rPh>
    <rPh sb="3" eb="4">
      <t>ネン</t>
    </rPh>
    <phoneticPr fontId="5"/>
  </si>
  <si>
    <t>３　１日当り水源別・用途別水量（従業者30人以上の事業所）</t>
    <rPh sb="16" eb="19">
      <t>ジュウギョウシャ</t>
    </rPh>
    <phoneticPr fontId="5"/>
  </si>
  <si>
    <t>４　敷地面積及び建築面積の推移（従業者30人以上の事業所）</t>
    <rPh sb="16" eb="19">
      <t>ジュウギョウシャ</t>
    </rPh>
    <phoneticPr fontId="5"/>
  </si>
  <si>
    <t>須坂市の統計　2021年版(令和３年版)</t>
    <rPh sb="17" eb="19">
      <t>ネンバン</t>
    </rPh>
    <phoneticPr fontId="5"/>
  </si>
  <si>
    <t>【７】工業</t>
  </si>
  <si>
    <t>番号</t>
    <rPh sb="0" eb="2">
      <t>バンゴウ</t>
    </rPh>
    <phoneticPr fontId="5"/>
  </si>
  <si>
    <t>統　　　計　　　表</t>
    <rPh sb="0" eb="1">
      <t>オサム</t>
    </rPh>
    <rPh sb="4" eb="5">
      <t>ケイ</t>
    </rPh>
    <rPh sb="8" eb="9">
      <t>ヒョウ</t>
    </rPh>
    <phoneticPr fontId="5"/>
  </si>
  <si>
    <t>１</t>
    <phoneticPr fontId="5"/>
  </si>
  <si>
    <t>工業の推移</t>
    <rPh sb="0" eb="2">
      <t>コウギョウ</t>
    </rPh>
    <rPh sb="3" eb="5">
      <t>スイイ</t>
    </rPh>
    <phoneticPr fontId="5"/>
  </si>
  <si>
    <t>２</t>
    <phoneticPr fontId="5"/>
  </si>
  <si>
    <t>産業別事業所数・従業者数・製造品出荷額等</t>
    <phoneticPr fontId="5"/>
  </si>
  <si>
    <t>３</t>
    <phoneticPr fontId="5"/>
  </si>
  <si>
    <t>1日当り水源別・用途別水量</t>
    <phoneticPr fontId="5"/>
  </si>
  <si>
    <t>４</t>
    <phoneticPr fontId="5"/>
  </si>
  <si>
    <t>敷地面積及び建築面積の推移</t>
    <phoneticPr fontId="5"/>
  </si>
  <si>
    <t>※番号をクリックすると統計表を表示します。</t>
    <rPh sb="1" eb="3">
      <t>バンゴウ</t>
    </rPh>
    <rPh sb="11" eb="14">
      <t>トウケイヒョウ</t>
    </rPh>
    <rPh sb="15" eb="17">
      <t>ヒョウジ</t>
    </rPh>
    <phoneticPr fontId="5"/>
  </si>
  <si>
    <t>須坂市の統計　2021年版(令和３年版)</t>
    <phoneticPr fontId="5"/>
  </si>
  <si>
    <t>（資料）経済産業省「2020年工業統計調査」</t>
    <rPh sb="1" eb="3">
      <t>シリョウ</t>
    </rPh>
    <rPh sb="4" eb="6">
      <t>ケイザイ</t>
    </rPh>
    <rPh sb="6" eb="9">
      <t>サンギョウショウ</t>
    </rPh>
    <rPh sb="14" eb="15">
      <t>ネン</t>
    </rPh>
    <rPh sb="15" eb="17">
      <t>コウギョウ</t>
    </rPh>
    <rPh sb="17" eb="19">
      <t>トウケイ</t>
    </rPh>
    <rPh sb="19" eb="21">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</si>
</sst>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Red]\-#,##0.0"/>
    <numFmt numFmtId="177" formatCode="#,##0.0"/>
    <numFmt numFmtId="178" formatCode="###\ ###\ ###"/>
    <numFmt numFmtId="179" formatCode="0.0%"/>
    <numFmt numFmtId="180" formatCode="#,##0_ "/>
    <numFmt numFmtId="181" formatCode="0.0"/>
    <numFmt numFmtId="182" formatCode="&quot;平成&quot;##&quot;年&quot;"/>
    <numFmt numFmtId="183" formatCode="00"/>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vertAlign val="superscript"/>
      <sz val="10"/>
      <name val="ＭＳ Ｐゴシック"/>
      <family val="3"/>
      <charset val="128"/>
    </font>
    <font>
      <sz val="11"/>
      <name val="ＭＳ 明朝"/>
      <family val="1"/>
      <charset val="128"/>
    </font>
    <font>
      <sz val="8"/>
      <name val="ＭＳ 明朝"/>
      <family val="1"/>
      <charset val="128"/>
    </font>
    <font>
      <b/>
      <sz val="8"/>
      <name val="ＭＳ 明朝"/>
      <family val="1"/>
      <charset val="128"/>
    </font>
    <font>
      <sz val="10"/>
      <name val="ＭＳ 明朝"/>
      <family val="1"/>
      <charset val="128"/>
    </font>
    <font>
      <sz val="10"/>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9"/>
      <name val="ＭＳ 明朝"/>
      <family val="1"/>
      <charset val="128"/>
    </font>
    <font>
      <u/>
      <sz val="11"/>
      <color theme="10"/>
      <name val="ＭＳ Ｐゴシック"/>
      <family val="3"/>
      <charset val="128"/>
    </font>
    <font>
      <sz val="12"/>
      <name val="HGS創英角ﾎﾟｯﾌﾟ体"/>
      <family val="3"/>
      <charset val="128"/>
    </font>
    <font>
      <sz val="11"/>
      <color indexed="8"/>
      <name val="ＭＳ Ｐゴシック"/>
      <family val="2"/>
      <scheme val="minor"/>
    </font>
    <font>
      <b/>
      <sz val="10"/>
      <color rgb="FF3333FF"/>
      <name val="Meiryo UI"/>
      <family val="3"/>
      <charset val="128"/>
    </font>
    <font>
      <sz val="8"/>
      <name val="ＭＳ Ｐ明朝"/>
      <family val="1"/>
      <charset val="128"/>
    </font>
    <font>
      <sz val="8"/>
      <name val="ＭＳ Ｐゴシック"/>
      <family val="3"/>
      <charset val="128"/>
    </font>
    <font>
      <sz val="8"/>
      <name val="ＭＳ ゴシック"/>
      <family val="3"/>
      <charset val="128"/>
    </font>
    <font>
      <strike/>
      <sz val="8"/>
      <name val="ＭＳ Ｐゴシック"/>
      <family val="3"/>
      <charset val="128"/>
    </font>
    <font>
      <strike/>
      <sz val="11"/>
      <name val="ＭＳ Ｐゴシック"/>
      <family val="3"/>
      <charset val="128"/>
    </font>
    <font>
      <sz val="9"/>
      <color rgb="FFFF0000"/>
      <name val="BIZ UDゴシック"/>
      <family val="3"/>
      <charset val="128"/>
    </font>
    <font>
      <sz val="8"/>
      <color rgb="FFFF0000"/>
      <name val="ＭＳ Ｐ明朝"/>
      <family val="1"/>
      <charset val="128"/>
    </font>
    <font>
      <i/>
      <u/>
      <sz val="10"/>
      <name val="ＭＳ ゴシック"/>
      <family val="3"/>
      <charset val="128"/>
    </font>
    <font>
      <sz val="14"/>
      <color theme="1"/>
      <name val="HGPｺﾞｼｯｸE"/>
      <family val="3"/>
      <charset val="128"/>
    </font>
    <font>
      <sz val="16"/>
      <color theme="1"/>
      <name val="HGｺﾞｼｯｸE"/>
      <family val="3"/>
      <charset val="128"/>
    </font>
    <font>
      <sz val="11"/>
      <name val="ＭＳ ゴシック"/>
      <family val="3"/>
      <charset val="128"/>
    </font>
  </fonts>
  <fills count="2">
    <fill>
      <patternFill patternType="none"/>
    </fill>
    <fill>
      <patternFill patternType="gray125"/>
    </fill>
  </fills>
  <borders count="6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hair">
        <color indexed="64"/>
      </bottom>
      <diagonal/>
    </border>
    <border>
      <left/>
      <right/>
      <top style="thin">
        <color indexed="64"/>
      </top>
      <bottom/>
      <diagonal/>
    </border>
    <border>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9">
    <xf numFmtId="0" fontId="0" fillId="0" borderId="0">
      <alignment vertical="center"/>
    </xf>
    <xf numFmtId="9" fontId="3" fillId="0" borderId="0" applyFont="0" applyFill="0" applyBorder="0" applyAlignment="0" applyProtection="0">
      <alignment vertical="center"/>
    </xf>
    <xf numFmtId="0" fontId="16" fillId="0" borderId="0" applyNumberFormat="0" applyFill="0" applyBorder="0" applyAlignment="0" applyProtection="0">
      <alignment vertical="center"/>
    </xf>
    <xf numFmtId="38" fontId="3" fillId="0" borderId="0" applyFont="0" applyFill="0" applyBorder="0" applyAlignment="0" applyProtection="0">
      <alignment vertical="center"/>
    </xf>
    <xf numFmtId="0" fontId="7" fillId="0" borderId="0"/>
    <xf numFmtId="0" fontId="1" fillId="0" borderId="0">
      <alignment vertical="center"/>
    </xf>
    <xf numFmtId="0" fontId="18"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32">
    <xf numFmtId="0" fontId="0" fillId="0" borderId="0" xfId="0">
      <alignment vertical="center"/>
    </xf>
    <xf numFmtId="0" fontId="4" fillId="0" borderId="1" xfId="0" applyFont="1" applyBorder="1" applyAlignment="1">
      <alignment horizontal="center" vertical="center"/>
    </xf>
    <xf numFmtId="0" fontId="4" fillId="0" borderId="0" xfId="0" applyFont="1">
      <alignmen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0" fillId="0" borderId="0" xfId="0" applyBorder="1">
      <alignment vertical="center"/>
    </xf>
    <xf numFmtId="0" fontId="4" fillId="0" borderId="0" xfId="0" applyFont="1" applyFill="1" applyBorder="1">
      <alignment vertical="center"/>
    </xf>
    <xf numFmtId="0" fontId="4" fillId="0" borderId="4" xfId="0" applyFont="1" applyFill="1" applyBorder="1" applyAlignment="1">
      <alignment horizontal="center" vertical="center" wrapText="1"/>
    </xf>
    <xf numFmtId="178" fontId="9" fillId="0" borderId="0" xfId="4" applyNumberFormat="1" applyFont="1" applyFill="1" applyBorder="1" applyAlignment="1">
      <alignment horizontal="left" vertical="center"/>
    </xf>
    <xf numFmtId="180" fontId="7" fillId="0" borderId="0" xfId="0" applyNumberFormat="1" applyFont="1" applyFill="1" applyBorder="1" applyAlignment="1">
      <alignment vertical="center"/>
    </xf>
    <xf numFmtId="178" fontId="8" fillId="0" borderId="0" xfId="4" applyNumberFormat="1" applyFont="1" applyFill="1" applyBorder="1" applyAlignment="1">
      <alignment horizontal="right"/>
    </xf>
    <xf numFmtId="3" fontId="4" fillId="0" borderId="1" xfId="0" applyNumberFormat="1" applyFont="1" applyFill="1" applyBorder="1" applyAlignment="1">
      <alignment horizontal="right" vertical="center" wrapText="1"/>
    </xf>
    <xf numFmtId="3" fontId="4" fillId="0" borderId="5" xfId="0" applyNumberFormat="1" applyFont="1" applyFill="1" applyBorder="1" applyAlignment="1">
      <alignment horizontal="right" vertical="center" wrapText="1"/>
    </xf>
    <xf numFmtId="0" fontId="4" fillId="0" borderId="0" xfId="0" applyFont="1" applyAlignment="1">
      <alignment vertical="center"/>
    </xf>
    <xf numFmtId="3" fontId="2" fillId="0" borderId="0" xfId="0" applyNumberFormat="1" applyFont="1" applyFill="1" applyBorder="1" applyAlignment="1">
      <alignment vertical="center" shrinkToFit="1"/>
    </xf>
    <xf numFmtId="0" fontId="0" fillId="0" borderId="0" xfId="0" applyFill="1">
      <alignment vertical="center"/>
    </xf>
    <xf numFmtId="0" fontId="4" fillId="0" borderId="0" xfId="0" applyFont="1" applyFill="1">
      <alignment vertical="center"/>
    </xf>
    <xf numFmtId="179" fontId="0" fillId="0" borderId="0" xfId="1" applyNumberFormat="1" applyFont="1" applyFill="1">
      <alignment vertical="center"/>
    </xf>
    <xf numFmtId="0" fontId="4" fillId="0" borderId="1" xfId="0" applyNumberFormat="1" applyFont="1" applyBorder="1" applyAlignment="1">
      <alignment horizontal="center" vertical="center"/>
    </xf>
    <xf numFmtId="0" fontId="12" fillId="0" borderId="0" xfId="0" applyFont="1" applyFill="1">
      <alignment vertical="center"/>
    </xf>
    <xf numFmtId="0" fontId="12" fillId="0" borderId="0" xfId="0" applyFont="1" applyFill="1" applyAlignment="1">
      <alignment vertical="center"/>
    </xf>
    <xf numFmtId="0" fontId="4" fillId="0" borderId="0" xfId="0" applyFont="1" applyBorder="1" applyAlignment="1">
      <alignment vertical="center"/>
    </xf>
    <xf numFmtId="0" fontId="11"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3" xfId="0" applyFont="1" applyBorder="1" applyAlignment="1">
      <alignment horizontal="center" vertical="center"/>
    </xf>
    <xf numFmtId="3" fontId="10" fillId="0" borderId="17" xfId="0" applyNumberFormat="1" applyFont="1" applyBorder="1" applyAlignment="1">
      <alignment horizontal="right" vertical="center"/>
    </xf>
    <xf numFmtId="3" fontId="10" fillId="0" borderId="17" xfId="0" applyNumberFormat="1" applyFont="1" applyFill="1" applyBorder="1" applyAlignment="1">
      <alignment horizontal="right" vertical="center"/>
    </xf>
    <xf numFmtId="0" fontId="10" fillId="0" borderId="17" xfId="0" applyFont="1" applyFill="1" applyBorder="1" applyAlignment="1">
      <alignment horizontal="right" vertical="center"/>
    </xf>
    <xf numFmtId="3" fontId="10" fillId="0" borderId="12" xfId="0" applyNumberFormat="1" applyFont="1" applyFill="1" applyBorder="1" applyAlignment="1">
      <alignment horizontal="right" vertical="center"/>
    </xf>
    <xf numFmtId="3" fontId="10" fillId="0" borderId="12" xfId="0" applyNumberFormat="1" applyFont="1" applyBorder="1" applyAlignment="1">
      <alignment horizontal="right" vertical="center"/>
    </xf>
    <xf numFmtId="3" fontId="10" fillId="0" borderId="21" xfId="0" applyNumberFormat="1" applyFont="1" applyBorder="1" applyAlignment="1">
      <alignment horizontal="right" vertical="center"/>
    </xf>
    <xf numFmtId="3" fontId="10" fillId="0" borderId="21" xfId="0" applyNumberFormat="1" applyFont="1" applyFill="1" applyBorder="1" applyAlignment="1">
      <alignment horizontal="right" vertical="center"/>
    </xf>
    <xf numFmtId="176" fontId="10" fillId="0" borderId="17" xfId="0" applyNumberFormat="1" applyFont="1" applyFill="1" applyBorder="1" applyAlignment="1">
      <alignment horizontal="right" vertical="center"/>
    </xf>
    <xf numFmtId="38" fontId="10" fillId="0" borderId="17" xfId="0" applyNumberFormat="1" applyFont="1" applyFill="1" applyBorder="1" applyAlignment="1">
      <alignment horizontal="right" vertical="center"/>
    </xf>
    <xf numFmtId="176" fontId="10" fillId="0" borderId="12" xfId="0" applyNumberFormat="1" applyFont="1" applyFill="1" applyBorder="1" applyAlignment="1">
      <alignment horizontal="right" vertical="center"/>
    </xf>
    <xf numFmtId="38" fontId="10" fillId="0" borderId="21" xfId="4" applyNumberFormat="1" applyFont="1" applyFill="1" applyBorder="1" applyAlignment="1">
      <alignment vertical="center"/>
    </xf>
    <xf numFmtId="38" fontId="10" fillId="0" borderId="17" xfId="3"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38" fontId="10" fillId="0" borderId="15" xfId="0" applyNumberFormat="1" applyFont="1" applyFill="1" applyBorder="1" applyAlignment="1">
      <alignment horizontal="right" vertical="center"/>
    </xf>
    <xf numFmtId="176" fontId="10" fillId="0" borderId="16" xfId="0" applyNumberFormat="1" applyFont="1" applyFill="1" applyBorder="1" applyAlignment="1">
      <alignment horizontal="right" vertical="center"/>
    </xf>
    <xf numFmtId="0" fontId="17" fillId="0" borderId="0" xfId="0" applyFont="1" applyFill="1">
      <alignment vertical="center"/>
    </xf>
    <xf numFmtId="0" fontId="15" fillId="0" borderId="0" xfId="0" applyFont="1" applyFill="1" applyAlignment="1">
      <alignment horizontal="left" vertical="center"/>
    </xf>
    <xf numFmtId="0" fontId="15" fillId="0" borderId="0" xfId="0" applyFont="1" applyFill="1" applyAlignment="1">
      <alignment vertical="center"/>
    </xf>
    <xf numFmtId="3" fontId="4" fillId="0" borderId="0" xfId="0" applyNumberFormat="1" applyFont="1" applyFill="1">
      <alignment vertical="center"/>
    </xf>
    <xf numFmtId="181" fontId="0" fillId="0" borderId="0" xfId="0" applyNumberFormat="1">
      <alignment vertical="center"/>
    </xf>
    <xf numFmtId="38" fontId="10" fillId="0" borderId="26" xfId="4" applyNumberFormat="1" applyFont="1" applyFill="1" applyBorder="1" applyAlignment="1">
      <alignment vertical="center"/>
    </xf>
    <xf numFmtId="176" fontId="10" fillId="0" borderId="27" xfId="0" applyNumberFormat="1" applyFont="1" applyFill="1" applyBorder="1" applyAlignment="1">
      <alignment horizontal="right" vertical="center"/>
    </xf>
    <xf numFmtId="38" fontId="10" fillId="0" borderId="27" xfId="3" applyNumberFormat="1" applyFont="1" applyFill="1" applyBorder="1" applyAlignment="1">
      <alignment horizontal="right" vertical="center"/>
    </xf>
    <xf numFmtId="176" fontId="10" fillId="0" borderId="28" xfId="0" applyNumberFormat="1" applyFont="1" applyFill="1" applyBorder="1" applyAlignment="1">
      <alignment horizontal="right" vertical="center"/>
    </xf>
    <xf numFmtId="0" fontId="11" fillId="0" borderId="13"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right" vertical="center"/>
    </xf>
    <xf numFmtId="3" fontId="10" fillId="0" borderId="0" xfId="0" applyNumberFormat="1" applyFont="1" applyFill="1" applyBorder="1" applyAlignment="1">
      <alignment horizontal="right" vertic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15" fillId="0" borderId="0" xfId="0" applyFont="1" applyAlignment="1">
      <alignment vertical="center"/>
    </xf>
    <xf numFmtId="0" fontId="12" fillId="0" borderId="0" xfId="0" applyFont="1" applyFill="1" applyAlignment="1"/>
    <xf numFmtId="0" fontId="12" fillId="0" borderId="0" xfId="0" applyFont="1" applyAlignment="1"/>
    <xf numFmtId="0" fontId="4" fillId="0" borderId="0" xfId="0" applyFont="1" applyFill="1" applyAlignment="1">
      <alignment vertical="center"/>
    </xf>
    <xf numFmtId="3" fontId="10" fillId="0" borderId="32" xfId="0" applyNumberFormat="1" applyFont="1" applyFill="1" applyBorder="1" applyAlignment="1">
      <alignment horizontal="right" vertical="center"/>
    </xf>
    <xf numFmtId="3" fontId="10" fillId="0" borderId="15" xfId="0" applyNumberFormat="1" applyFont="1" applyFill="1" applyBorder="1" applyAlignment="1">
      <alignment horizontal="right" vertical="center"/>
    </xf>
    <xf numFmtId="38" fontId="10" fillId="0" borderId="32" xfId="0" applyNumberFormat="1" applyFont="1" applyFill="1" applyBorder="1" applyAlignment="1">
      <alignment horizontal="right" vertical="center"/>
    </xf>
    <xf numFmtId="0" fontId="4" fillId="0" borderId="0" xfId="0" applyFont="1" applyFill="1" applyBorder="1" applyAlignment="1">
      <alignment vertical="center"/>
    </xf>
    <xf numFmtId="0" fontId="11" fillId="0" borderId="32"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0" fillId="0" borderId="0" xfId="0" applyFill="1" applyAlignment="1">
      <alignment horizontal="right" vertical="center"/>
    </xf>
    <xf numFmtId="0" fontId="19" fillId="0" borderId="0" xfId="0" applyFont="1" applyFill="1">
      <alignment vertical="center"/>
    </xf>
    <xf numFmtId="0" fontId="12" fillId="0" borderId="0" xfId="0" applyFont="1" applyFill="1" applyBorder="1" applyAlignment="1"/>
    <xf numFmtId="0" fontId="12" fillId="0" borderId="0" xfId="0" applyFont="1" applyBorder="1" applyAlignment="1"/>
    <xf numFmtId="177" fontId="15" fillId="0" borderId="19" xfId="0" applyNumberFormat="1" applyFont="1" applyFill="1" applyBorder="1" applyAlignment="1">
      <alignment vertical="center" shrinkToFit="1"/>
    </xf>
    <xf numFmtId="181" fontId="15" fillId="0" borderId="19" xfId="8" applyNumberFormat="1" applyFont="1" applyFill="1" applyBorder="1" applyAlignment="1">
      <alignment vertical="center" shrinkToFit="1"/>
    </xf>
    <xf numFmtId="181" fontId="15" fillId="0" borderId="19" xfId="0" applyNumberFormat="1" applyFont="1" applyFill="1" applyBorder="1" applyAlignment="1">
      <alignment vertical="center" shrinkToFit="1"/>
    </xf>
    <xf numFmtId="181" fontId="15" fillId="0" borderId="23" xfId="8" applyNumberFormat="1" applyFont="1" applyFill="1" applyBorder="1" applyAlignment="1">
      <alignment vertical="center" shrinkToFit="1"/>
    </xf>
    <xf numFmtId="177" fontId="15" fillId="0" borderId="17" xfId="0" applyNumberFormat="1" applyFont="1" applyFill="1" applyBorder="1" applyAlignment="1">
      <alignment vertical="center" shrinkToFit="1"/>
    </xf>
    <xf numFmtId="181" fontId="15" fillId="0" borderId="17" xfId="8" applyNumberFormat="1" applyFont="1" applyFill="1" applyBorder="1" applyAlignment="1">
      <alignment vertical="center" shrinkToFit="1"/>
    </xf>
    <xf numFmtId="3" fontId="15" fillId="0" borderId="17" xfId="7" applyNumberFormat="1" applyFont="1" applyFill="1" applyBorder="1" applyAlignment="1">
      <alignment horizontal="right" vertical="center" shrinkToFit="1"/>
    </xf>
    <xf numFmtId="181" fontId="15" fillId="0" borderId="12" xfId="8" applyNumberFormat="1" applyFont="1" applyFill="1" applyBorder="1" applyAlignment="1">
      <alignment vertical="center" shrinkToFit="1"/>
    </xf>
    <xf numFmtId="181" fontId="15" fillId="0" borderId="17" xfId="8" applyNumberFormat="1" applyFont="1" applyFill="1" applyBorder="1" applyAlignment="1">
      <alignment horizontal="right" vertical="center" shrinkToFit="1"/>
    </xf>
    <xf numFmtId="181" fontId="15" fillId="0" borderId="12" xfId="7" applyNumberFormat="1" applyFont="1" applyFill="1" applyBorder="1" applyAlignment="1">
      <alignment horizontal="right" vertical="center" shrinkToFit="1"/>
    </xf>
    <xf numFmtId="177" fontId="15" fillId="0" borderId="15" xfId="0" applyNumberFormat="1" applyFont="1" applyFill="1" applyBorder="1" applyAlignment="1">
      <alignment vertical="center" shrinkToFit="1"/>
    </xf>
    <xf numFmtId="3" fontId="15" fillId="0" borderId="15" xfId="7" applyNumberFormat="1" applyFont="1" applyFill="1" applyBorder="1" applyAlignment="1">
      <alignment horizontal="right" vertical="center" shrinkToFit="1"/>
    </xf>
    <xf numFmtId="181" fontId="15" fillId="0" borderId="16" xfId="7" applyNumberFormat="1" applyFont="1" applyFill="1" applyBorder="1" applyAlignment="1">
      <alignment horizontal="right" vertical="center" shrinkToFit="1"/>
    </xf>
    <xf numFmtId="177" fontId="15" fillId="0" borderId="18" xfId="0" applyNumberFormat="1" applyFont="1" applyFill="1" applyBorder="1" applyAlignment="1">
      <alignment vertical="center" shrinkToFit="1"/>
    </xf>
    <xf numFmtId="181" fontId="15" fillId="0" borderId="18" xfId="8" applyNumberFormat="1" applyFont="1" applyFill="1" applyBorder="1" applyAlignment="1">
      <alignment vertical="center" shrinkToFit="1"/>
    </xf>
    <xf numFmtId="3" fontId="15" fillId="0" borderId="18" xfId="7" applyNumberFormat="1" applyFont="1" applyFill="1" applyBorder="1" applyAlignment="1">
      <alignment horizontal="right" vertical="center" shrinkToFit="1"/>
    </xf>
    <xf numFmtId="181" fontId="15" fillId="0" borderId="13" xfId="7" applyNumberFormat="1" applyFont="1" applyFill="1" applyBorder="1" applyAlignment="1">
      <alignment horizontal="right" vertical="center" shrinkToFit="1"/>
    </xf>
    <xf numFmtId="179" fontId="0" fillId="0" borderId="0" xfId="1" applyNumberFormat="1" applyFont="1" applyFill="1" applyAlignment="1">
      <alignment vertical="center" shrinkToFit="1"/>
    </xf>
    <xf numFmtId="3" fontId="0" fillId="0" borderId="0" xfId="0" applyNumberFormat="1" applyFill="1" applyAlignment="1">
      <alignment vertical="center" shrinkToFit="1"/>
    </xf>
    <xf numFmtId="0" fontId="20" fillId="0" borderId="0" xfId="0" applyFont="1" applyFill="1" applyAlignment="1">
      <alignment vertical="center"/>
    </xf>
    <xf numFmtId="0" fontId="20" fillId="0" borderId="0" xfId="0" applyFont="1">
      <alignment vertical="center"/>
    </xf>
    <xf numFmtId="0" fontId="20" fillId="0" borderId="0" xfId="0" applyFont="1" applyFill="1">
      <alignment vertical="center"/>
    </xf>
    <xf numFmtId="0" fontId="21" fillId="0" borderId="0" xfId="0" applyFont="1" applyFill="1">
      <alignment vertical="center"/>
    </xf>
    <xf numFmtId="0" fontId="21" fillId="0" borderId="0" xfId="0" applyFont="1" applyFill="1" applyAlignment="1">
      <alignment vertical="center"/>
    </xf>
    <xf numFmtId="0" fontId="4" fillId="0" borderId="0" xfId="0" applyFont="1" applyFill="1" applyAlignment="1">
      <alignment horizontal="right" vertical="center"/>
    </xf>
    <xf numFmtId="0" fontId="20" fillId="0" borderId="0" xfId="0" applyFont="1" applyAlignment="1">
      <alignment vertical="center"/>
    </xf>
    <xf numFmtId="0" fontId="14" fillId="0" borderId="0" xfId="2" applyFont="1" applyAlignment="1">
      <alignment horizontal="right" vertical="center"/>
    </xf>
    <xf numFmtId="49" fontId="0" fillId="0" borderId="0" xfId="0" applyNumberFormat="1" applyFill="1">
      <alignment vertical="center"/>
    </xf>
    <xf numFmtId="0" fontId="11" fillId="0" borderId="18" xfId="0" applyFont="1" applyBorder="1" applyAlignment="1">
      <alignment horizontal="center" vertical="center" wrapText="1"/>
    </xf>
    <xf numFmtId="176" fontId="10" fillId="0" borderId="18" xfId="0" applyNumberFormat="1" applyFont="1" applyFill="1" applyBorder="1" applyAlignment="1">
      <alignment horizontal="right" vertical="center"/>
    </xf>
    <xf numFmtId="176" fontId="10" fillId="0" borderId="13" xfId="0" applyNumberFormat="1" applyFont="1" applyFill="1" applyBorder="1" applyAlignment="1">
      <alignment horizontal="right" vertical="center"/>
    </xf>
    <xf numFmtId="3" fontId="15" fillId="0" borderId="20" xfId="0" applyNumberFormat="1" applyFont="1" applyFill="1" applyBorder="1" applyAlignment="1">
      <alignment vertical="center" shrinkToFit="1"/>
    </xf>
    <xf numFmtId="3" fontId="15" fillId="0" borderId="19" xfId="7" applyNumberFormat="1" applyFont="1" applyFill="1" applyBorder="1" applyAlignment="1">
      <alignment vertical="center" shrinkToFit="1"/>
    </xf>
    <xf numFmtId="0" fontId="22" fillId="0" borderId="18" xfId="0" applyFont="1" applyBorder="1" applyAlignment="1">
      <alignment horizontal="center" vertical="center" wrapText="1"/>
    </xf>
    <xf numFmtId="38" fontId="10" fillId="0" borderId="21" xfId="0" applyNumberFormat="1" applyFont="1" applyFill="1" applyBorder="1" applyAlignment="1">
      <alignment horizontal="right" vertical="center"/>
    </xf>
    <xf numFmtId="0" fontId="23" fillId="0" borderId="0" xfId="0" applyFont="1">
      <alignment vertical="center"/>
    </xf>
    <xf numFmtId="0" fontId="24" fillId="0" borderId="0" xfId="0" applyFont="1" applyFill="1">
      <alignment vertical="center"/>
    </xf>
    <xf numFmtId="0" fontId="25" fillId="0" borderId="0" xfId="0" applyFont="1" applyFill="1" applyAlignment="1"/>
    <xf numFmtId="0" fontId="25" fillId="0" borderId="0" xfId="0" applyFont="1" applyFill="1">
      <alignment vertical="center"/>
    </xf>
    <xf numFmtId="0" fontId="25" fillId="0" borderId="0" xfId="0" applyFont="1" applyFill="1" applyAlignment="1">
      <alignment horizontal="left" vertical="center"/>
    </xf>
    <xf numFmtId="3" fontId="10" fillId="0" borderId="17" xfId="0" applyNumberFormat="1" applyFont="1" applyFill="1" applyBorder="1" applyAlignment="1">
      <alignment horizontal="center" vertical="center"/>
    </xf>
    <xf numFmtId="0" fontId="10" fillId="0" borderId="17" xfId="0" applyFont="1" applyFill="1" applyBorder="1" applyAlignment="1">
      <alignment horizontal="center" vertical="center"/>
    </xf>
    <xf numFmtId="3" fontId="10" fillId="0" borderId="12" xfId="0" applyNumberFormat="1" applyFont="1" applyFill="1" applyBorder="1" applyAlignment="1">
      <alignment horizontal="center" vertical="center"/>
    </xf>
    <xf numFmtId="38" fontId="10" fillId="0" borderId="12" xfId="3" applyFont="1" applyFill="1" applyBorder="1" applyAlignment="1">
      <alignment horizontal="center" vertical="center"/>
    </xf>
    <xf numFmtId="0" fontId="10" fillId="0" borderId="15" xfId="0" applyFont="1" applyFill="1" applyBorder="1" applyAlignment="1">
      <alignment horizontal="center" vertical="center"/>
    </xf>
    <xf numFmtId="3" fontId="10" fillId="0" borderId="15" xfId="0" applyNumberFormat="1" applyFont="1" applyFill="1" applyBorder="1" applyAlignment="1">
      <alignment horizontal="center" vertical="center"/>
    </xf>
    <xf numFmtId="38" fontId="10" fillId="0" borderId="16" xfId="3" applyFont="1" applyFill="1" applyBorder="1" applyAlignment="1">
      <alignment horizontal="center" vertical="center"/>
    </xf>
    <xf numFmtId="0" fontId="26" fillId="0" borderId="0" xfId="0" applyFont="1">
      <alignment vertical="center"/>
    </xf>
    <xf numFmtId="0" fontId="25" fillId="0" borderId="0" xfId="0" applyFont="1" applyFill="1" applyAlignment="1">
      <alignment vertical="center"/>
    </xf>
    <xf numFmtId="0" fontId="11" fillId="0" borderId="12" xfId="0"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3" xfId="0" applyFont="1" applyFill="1" applyBorder="1" applyAlignment="1">
      <alignment horizontal="center" vertical="center"/>
    </xf>
    <xf numFmtId="182" fontId="11" fillId="0" borderId="23"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wrapText="1"/>
    </xf>
    <xf numFmtId="0" fontId="13" fillId="0" borderId="14" xfId="0" applyFont="1" applyFill="1" applyBorder="1" applyAlignment="1">
      <alignment horizontal="right" vertical="top" shrinkToFit="1"/>
    </xf>
    <xf numFmtId="0" fontId="13" fillId="0" borderId="6" xfId="0" applyFont="1" applyFill="1" applyBorder="1" applyAlignment="1">
      <alignment horizontal="right" vertical="top" shrinkToFit="1"/>
    </xf>
    <xf numFmtId="0" fontId="13" fillId="0" borderId="7" xfId="0" applyFont="1" applyFill="1" applyBorder="1" applyAlignment="1">
      <alignment horizontal="right" vertical="top" shrinkToFit="1"/>
    </xf>
    <xf numFmtId="0" fontId="27" fillId="0" borderId="12" xfId="0" applyNumberFormat="1" applyFont="1" applyFill="1" applyBorder="1" applyAlignment="1">
      <alignment horizontal="center" vertical="center" wrapText="1"/>
    </xf>
    <xf numFmtId="0" fontId="27" fillId="0"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0" fontId="11" fillId="0" borderId="24" xfId="0" applyFont="1" applyFill="1" applyBorder="1" applyAlignment="1">
      <alignment horizontal="center"/>
    </xf>
    <xf numFmtId="0" fontId="11" fillId="0" borderId="8" xfId="0" applyFont="1" applyFill="1" applyBorder="1" applyAlignment="1">
      <alignment horizontal="center"/>
    </xf>
    <xf numFmtId="0" fontId="11" fillId="0" borderId="9" xfId="0" applyFont="1" applyFill="1" applyBorder="1" applyAlignment="1">
      <alignment horizontal="center"/>
    </xf>
    <xf numFmtId="0" fontId="13" fillId="0" borderId="25" xfId="0" applyFont="1" applyFill="1" applyBorder="1" applyAlignment="1">
      <alignment horizontal="right" vertical="top"/>
    </xf>
    <xf numFmtId="0" fontId="13" fillId="0" borderId="6" xfId="0" applyFont="1" applyFill="1" applyBorder="1" applyAlignment="1">
      <alignment horizontal="right" vertical="top"/>
    </xf>
    <xf numFmtId="0" fontId="13" fillId="0" borderId="7" xfId="0" applyFont="1" applyFill="1" applyBorder="1" applyAlignment="1">
      <alignment horizontal="right" vertical="top"/>
    </xf>
    <xf numFmtId="0" fontId="13" fillId="0" borderId="14" xfId="0" applyFont="1" applyBorder="1" applyAlignment="1">
      <alignment horizontal="right" vertical="top"/>
    </xf>
    <xf numFmtId="0" fontId="11" fillId="0" borderId="24" xfId="0" applyFont="1" applyBorder="1" applyAlignment="1">
      <alignment horizontal="center"/>
    </xf>
    <xf numFmtId="0" fontId="11" fillId="0" borderId="4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183" fontId="11" fillId="0" borderId="49" xfId="0" applyNumberFormat="1" applyFont="1" applyFill="1" applyBorder="1" applyAlignment="1">
      <alignment horizontal="center" vertical="center"/>
    </xf>
    <xf numFmtId="0" fontId="13" fillId="0" borderId="50" xfId="0" applyFont="1" applyFill="1" applyBorder="1" applyAlignment="1">
      <alignment vertical="center" shrinkToFit="1"/>
    </xf>
    <xf numFmtId="0" fontId="11" fillId="0" borderId="51" xfId="0" applyNumberFormat="1" applyFont="1" applyFill="1" applyBorder="1" applyAlignment="1">
      <alignment horizontal="center" vertical="center"/>
    </xf>
    <xf numFmtId="0" fontId="13" fillId="0" borderId="52" xfId="0" applyFont="1" applyFill="1" applyBorder="1" applyAlignment="1">
      <alignment vertical="center" shrinkToFit="1"/>
    </xf>
    <xf numFmtId="183" fontId="11" fillId="0" borderId="53" xfId="0" applyNumberFormat="1" applyFont="1" applyFill="1" applyBorder="1" applyAlignment="1">
      <alignment horizontal="center" vertical="center"/>
    </xf>
    <xf numFmtId="0" fontId="13" fillId="0" borderId="54" xfId="0" applyFont="1" applyFill="1" applyBorder="1" applyAlignment="1">
      <alignment vertical="center" shrinkToFit="1"/>
    </xf>
    <xf numFmtId="38" fontId="10" fillId="0" borderId="21" xfId="4" applyNumberFormat="1" applyFont="1" applyFill="1" applyBorder="1" applyAlignment="1">
      <alignment horizontal="right" vertical="center"/>
    </xf>
    <xf numFmtId="0" fontId="11" fillId="0" borderId="2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7" xfId="0" applyFont="1" applyFill="1" applyBorder="1" applyAlignment="1">
      <alignment horizontal="center" vertical="center"/>
    </xf>
    <xf numFmtId="3" fontId="10" fillId="0" borderId="17" xfId="0" applyNumberFormat="1" applyFont="1" applyFill="1" applyBorder="1" applyAlignment="1">
      <alignment horizontal="center" vertical="center"/>
    </xf>
    <xf numFmtId="0" fontId="11" fillId="0" borderId="41" xfId="0" applyFont="1" applyFill="1" applyBorder="1" applyAlignment="1">
      <alignment horizontal="center" vertical="center"/>
    </xf>
    <xf numFmtId="0" fontId="11" fillId="0" borderId="40" xfId="0" applyFont="1" applyFill="1"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11" fillId="0" borderId="46"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0" fontId="11" fillId="0" borderId="45" xfId="0" applyFont="1" applyFill="1" applyBorder="1" applyAlignment="1">
      <alignment horizontal="center" vertical="center" shrinkToFit="1"/>
    </xf>
    <xf numFmtId="0" fontId="11" fillId="0" borderId="42"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1" fillId="0" borderId="40"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35"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41" xfId="0" applyFont="1" applyFill="1" applyBorder="1" applyAlignment="1">
      <alignment horizontal="center" vertical="center" shrinkToFit="1"/>
    </xf>
    <xf numFmtId="0" fontId="11" fillId="0" borderId="35" xfId="0" applyFont="1" applyFill="1" applyBorder="1" applyAlignment="1">
      <alignment horizontal="center" vertical="center" shrinkToFit="1"/>
    </xf>
    <xf numFmtId="3" fontId="10" fillId="0" borderId="33" xfId="0" applyNumberFormat="1" applyFont="1" applyFill="1" applyBorder="1" applyAlignment="1">
      <alignment horizontal="center" vertical="center"/>
    </xf>
    <xf numFmtId="3" fontId="10" fillId="0" borderId="21" xfId="0" applyNumberFormat="1" applyFont="1" applyFill="1" applyBorder="1" applyAlignment="1">
      <alignment horizontal="center" vertical="center"/>
    </xf>
    <xf numFmtId="0" fontId="4" fillId="0" borderId="0" xfId="0" applyFont="1" applyBorder="1" applyAlignment="1">
      <alignment horizontal="right"/>
    </xf>
    <xf numFmtId="0" fontId="4" fillId="0" borderId="48" xfId="0" applyFont="1" applyBorder="1" applyAlignment="1">
      <alignment horizontal="right"/>
    </xf>
    <xf numFmtId="0" fontId="4" fillId="0" borderId="2" xfId="0" applyFont="1" applyBorder="1" applyAlignment="1">
      <alignment vertical="center" wrapText="1"/>
    </xf>
    <xf numFmtId="0" fontId="4" fillId="0" borderId="29"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horizontal="center" vertical="center"/>
    </xf>
    <xf numFmtId="0" fontId="4" fillId="0" borderId="29" xfId="0" applyFont="1" applyBorder="1" applyAlignment="1">
      <alignment horizontal="center" vertical="center"/>
    </xf>
    <xf numFmtId="0" fontId="4" fillId="0" borderId="3"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3" fontId="10" fillId="0" borderId="17" xfId="0" applyNumberFormat="1" applyFont="1" applyFill="1" applyBorder="1" applyAlignment="1">
      <alignment horizontal="center" vertical="center"/>
    </xf>
    <xf numFmtId="0" fontId="11" fillId="0" borderId="26"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7" xfId="0" applyFont="1" applyBorder="1" applyAlignment="1">
      <alignment horizontal="center" vertical="center"/>
    </xf>
    <xf numFmtId="0" fontId="11" fillId="0" borderId="41" xfId="0" applyFont="1" applyBorder="1" applyAlignment="1">
      <alignment horizontal="center" vertical="center" wrapText="1"/>
    </xf>
    <xf numFmtId="0" fontId="11" fillId="0" borderId="40" xfId="0" applyFont="1" applyBorder="1" applyAlignment="1">
      <alignment horizontal="center" vertical="center" wrapText="1"/>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1" fillId="0" borderId="28" xfId="0" applyFont="1" applyBorder="1" applyAlignment="1">
      <alignment horizontal="center" vertical="center"/>
    </xf>
    <xf numFmtId="3" fontId="10" fillId="0" borderId="55" xfId="0" applyNumberFormat="1" applyFont="1" applyFill="1" applyBorder="1" applyAlignment="1">
      <alignment horizontal="center" vertical="center"/>
    </xf>
    <xf numFmtId="3" fontId="10" fillId="0" borderId="26" xfId="0" applyNumberFormat="1" applyFont="1" applyFill="1" applyBorder="1" applyAlignment="1">
      <alignment horizontal="center" vertical="center"/>
    </xf>
    <xf numFmtId="0" fontId="11" fillId="0" borderId="41" xfId="0" applyFont="1" applyBorder="1" applyAlignment="1">
      <alignment horizontal="center" vertical="center"/>
    </xf>
    <xf numFmtId="0" fontId="11" fillId="0" borderId="40"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7" fillId="0" borderId="0" xfId="0" applyFont="1">
      <alignment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49" fontId="16" fillId="0" borderId="58" xfId="2" applyNumberFormat="1" applyBorder="1" applyAlignment="1" applyProtection="1">
      <alignment horizontal="center" vertical="center"/>
    </xf>
    <xf numFmtId="0" fontId="7" fillId="0" borderId="59" xfId="0" applyFont="1" applyBorder="1">
      <alignment vertical="center"/>
    </xf>
    <xf numFmtId="49" fontId="16" fillId="0" borderId="60" xfId="2" applyNumberFormat="1" applyBorder="1" applyAlignment="1" applyProtection="1">
      <alignment horizontal="center" vertical="center"/>
    </xf>
    <xf numFmtId="0" fontId="7" fillId="0" borderId="61" xfId="0" applyFont="1" applyBorder="1">
      <alignment vertical="center"/>
    </xf>
    <xf numFmtId="49" fontId="16" fillId="0" borderId="62" xfId="2" applyNumberFormat="1" applyBorder="1" applyAlignment="1" applyProtection="1">
      <alignment horizontal="center" vertical="center"/>
    </xf>
    <xf numFmtId="0" fontId="7" fillId="0" borderId="63" xfId="0" applyFont="1" applyBorder="1">
      <alignment vertical="center"/>
    </xf>
    <xf numFmtId="0" fontId="30" fillId="0" borderId="0" xfId="0" applyFont="1">
      <alignment vertical="center"/>
    </xf>
    <xf numFmtId="38" fontId="10" fillId="0" borderId="22" xfId="0" applyNumberFormat="1" applyFont="1" applyFill="1" applyBorder="1" applyAlignment="1">
      <alignment vertical="center"/>
    </xf>
    <xf numFmtId="38" fontId="10" fillId="0" borderId="18" xfId="0" applyNumberFormat="1" applyFont="1" applyFill="1" applyBorder="1" applyAlignment="1">
      <alignment horizontal="right" vertical="center"/>
    </xf>
    <xf numFmtId="0" fontId="0" fillId="0" borderId="0" xfId="0" applyAlignment="1">
      <alignment horizontal="right" vertical="center"/>
    </xf>
    <xf numFmtId="3" fontId="15" fillId="0" borderId="19" xfId="7" applyNumberFormat="1" applyFont="1" applyFill="1" applyBorder="1" applyAlignment="1">
      <alignment horizontal="right" vertical="center" shrinkToFit="1"/>
    </xf>
    <xf numFmtId="3" fontId="15" fillId="0" borderId="21" xfId="0" applyNumberFormat="1" applyFont="1" applyFill="1" applyBorder="1" applyAlignment="1">
      <alignment vertical="center" shrinkToFit="1"/>
    </xf>
    <xf numFmtId="3" fontId="15" fillId="0" borderId="17" xfId="7" applyNumberFormat="1" applyFont="1" applyFill="1" applyBorder="1" applyAlignment="1">
      <alignment vertical="center" shrinkToFit="1"/>
    </xf>
    <xf numFmtId="38" fontId="15" fillId="0" borderId="17" xfId="3" applyFont="1" applyFill="1" applyBorder="1" applyAlignment="1">
      <alignment horizontal="right" vertical="center" shrinkToFit="1"/>
    </xf>
    <xf numFmtId="3" fontId="15" fillId="0" borderId="32" xfId="0" applyNumberFormat="1" applyFont="1" applyFill="1" applyBorder="1" applyAlignment="1">
      <alignment vertical="center" shrinkToFit="1"/>
    </xf>
    <xf numFmtId="3" fontId="15" fillId="0" borderId="10" xfId="0" applyNumberFormat="1" applyFont="1" applyFill="1" applyBorder="1" applyAlignment="1">
      <alignment vertical="center" shrinkToFit="1"/>
    </xf>
    <xf numFmtId="3" fontId="15" fillId="0" borderId="15" xfId="7" applyNumberFormat="1" applyFont="1" applyFill="1" applyBorder="1" applyAlignment="1">
      <alignment vertical="center" shrinkToFit="1"/>
    </xf>
    <xf numFmtId="3" fontId="15" fillId="0" borderId="22" xfId="0" applyNumberFormat="1" applyFont="1" applyFill="1" applyBorder="1" applyAlignment="1">
      <alignment vertical="center" shrinkToFit="1"/>
    </xf>
    <xf numFmtId="3" fontId="15" fillId="0" borderId="18" xfId="7" applyNumberFormat="1" applyFont="1" applyFill="1" applyBorder="1" applyAlignment="1">
      <alignment vertical="center" shrinkToFit="1"/>
    </xf>
    <xf numFmtId="3" fontId="10" fillId="0" borderId="14" xfId="0" applyNumberFormat="1" applyFont="1" applyFill="1" applyBorder="1" applyAlignment="1">
      <alignment horizontal="right" vertical="center"/>
    </xf>
    <xf numFmtId="3" fontId="10" fillId="0" borderId="6" xfId="0" applyNumberFormat="1" applyFont="1" applyFill="1" applyBorder="1" applyAlignment="1">
      <alignment horizontal="right" vertical="center"/>
    </xf>
    <xf numFmtId="3" fontId="10" fillId="0" borderId="6" xfId="0" applyNumberFormat="1" applyFont="1" applyFill="1" applyBorder="1" applyAlignment="1">
      <alignment horizontal="center" vertical="center"/>
    </xf>
    <xf numFmtId="0" fontId="10" fillId="0" borderId="6" xfId="0" applyFont="1" applyFill="1" applyBorder="1" applyAlignment="1">
      <alignment horizontal="center" vertical="center"/>
    </xf>
    <xf numFmtId="3" fontId="10" fillId="0" borderId="6" xfId="0" applyNumberFormat="1" applyFont="1" applyFill="1" applyBorder="1" applyAlignment="1">
      <alignment horizontal="center" vertical="center"/>
    </xf>
    <xf numFmtId="3" fontId="10" fillId="0" borderId="7" xfId="0" applyNumberFormat="1" applyFont="1" applyFill="1" applyBorder="1" applyAlignment="1">
      <alignment horizontal="center" vertical="center"/>
    </xf>
    <xf numFmtId="3" fontId="10" fillId="0" borderId="7" xfId="0" applyNumberFormat="1" applyFont="1" applyFill="1" applyBorder="1" applyAlignment="1">
      <alignment horizontal="right" vertical="center"/>
    </xf>
  </cellXfs>
  <cellStyles count="9">
    <cellStyle name="パーセント" xfId="1" builtinId="5"/>
    <cellStyle name="パーセント 2" xfId="8"/>
    <cellStyle name="ハイパーリンク" xfId="2" builtinId="8"/>
    <cellStyle name="桁区切り" xfId="3" builtinId="6"/>
    <cellStyle name="桁区切り 2" xfId="7"/>
    <cellStyle name="標準" xfId="0" builtinId="0"/>
    <cellStyle name="標準 2" xfId="5"/>
    <cellStyle name="標準 3" xfId="6"/>
    <cellStyle name="標準_(p072～111)統計表第8表" xfId="4"/>
  </cellStyles>
  <dxfs count="0"/>
  <tableStyles count="0" defaultTableStyle="TableStyleMedium9" defaultPivotStyle="PivotStyleLight16"/>
  <colors>
    <mruColors>
      <color rgb="FF8DB4E2"/>
      <color rgb="FFFFFFB9"/>
      <color rgb="FFFFFF99"/>
      <color rgb="FF3333FF"/>
      <color rgb="FFFFC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171449</xdr:rowOff>
    </xdr:from>
    <xdr:to>
      <xdr:col>8</xdr:col>
      <xdr:colOff>0</xdr:colOff>
      <xdr:row>21</xdr:row>
      <xdr:rowOff>57150</xdr:rowOff>
    </xdr:to>
    <xdr:sp macro="" textlink="">
      <xdr:nvSpPr>
        <xdr:cNvPr id="31" name="テキスト ボックス 30"/>
        <xdr:cNvSpPr txBox="1"/>
      </xdr:nvSpPr>
      <xdr:spPr>
        <a:xfrm>
          <a:off x="0" y="2438399"/>
          <a:ext cx="5924550" cy="866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23</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年の数値は「経済センサス</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活動調査」による</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年工業統計調査」は「平成</a:t>
          </a:r>
          <a:r>
            <a:rPr kumimoji="1" lang="en-US" altLang="ja-JP" sz="800">
              <a:latin typeface="ＭＳ Ｐ明朝" panose="02020600040205080304" pitchFamily="18" charset="-128"/>
              <a:ea typeface="ＭＳ Ｐ明朝" panose="02020600040205080304" pitchFamily="18" charset="-128"/>
            </a:rPr>
            <a:t>28</a:t>
          </a:r>
          <a:r>
            <a:rPr kumimoji="1" lang="ja-JP" altLang="en-US" sz="800">
              <a:latin typeface="ＭＳ Ｐ明朝" panose="02020600040205080304" pitchFamily="18" charset="-128"/>
              <a:ea typeface="ＭＳ Ｐ明朝" panose="02020600040205080304" pitchFamily="18" charset="-128"/>
            </a:rPr>
            <a:t>年経済センサス</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活動調査」の実施に伴い中止</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solidFill>
                <a:sysClr val="windowText" lastClr="000000"/>
              </a:solidFill>
              <a:latin typeface="ＭＳ Ｐ明朝" panose="02020600040205080304" pitchFamily="18" charset="-128"/>
              <a:ea typeface="ＭＳ Ｐ明朝" panose="02020600040205080304" pitchFamily="18" charset="-128"/>
            </a:rPr>
            <a:t>平成</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27</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年については個人経営調査票による調査分を含まない</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solidFill>
                <a:sysClr val="windowText" lastClr="000000"/>
              </a:solidFill>
              <a:latin typeface="ＭＳ Ｐ明朝" panose="02020600040205080304" pitchFamily="18" charset="-128"/>
              <a:ea typeface="ＭＳ Ｐ明朝" panose="02020600040205080304" pitchFamily="18" charset="-128"/>
            </a:rPr>
            <a:t>平成</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27</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年まで，事業所数及び従業者数は</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12</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月</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31</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日現在の数値</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solidFill>
                <a:sysClr val="windowText" lastClr="000000"/>
              </a:solidFill>
              <a:latin typeface="ＭＳ Ｐ明朝" panose="02020600040205080304" pitchFamily="18" charset="-128"/>
              <a:ea typeface="ＭＳ Ｐ明朝" panose="02020600040205080304" pitchFamily="18" charset="-128"/>
            </a:rPr>
            <a:t>平成</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28</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年以降，事業所数及び従業者数は６月１日現在の数値</a:t>
          </a:r>
        </a:p>
      </xdr:txBody>
    </xdr:sp>
    <xdr:clientData/>
  </xdr:twoCellAnchor>
  <xdr:twoCellAnchor>
    <xdr:from>
      <xdr:col>9</xdr:col>
      <xdr:colOff>0</xdr:colOff>
      <xdr:row>1</xdr:row>
      <xdr:rowOff>0</xdr:rowOff>
    </xdr:from>
    <xdr:to>
      <xdr:col>12</xdr:col>
      <xdr:colOff>104775</xdr:colOff>
      <xdr:row>3</xdr:row>
      <xdr:rowOff>76200</xdr:rowOff>
    </xdr:to>
    <xdr:sp macro="" textlink="">
      <xdr:nvSpPr>
        <xdr:cNvPr id="4" name="正方形/長方形 3">
          <a:hlinkClick xmlns:r="http://schemas.openxmlformats.org/officeDocument/2006/relationships" r:id="rId1"/>
        </xdr:cNvPr>
        <xdr:cNvSpPr/>
      </xdr:nvSpPr>
      <xdr:spPr>
        <a:xfrm>
          <a:off x="6610350" y="2857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11</xdr:col>
      <xdr:colOff>295275</xdr:colOff>
      <xdr:row>32</xdr:row>
      <xdr:rowOff>39158</xdr:rowOff>
    </xdr:to>
    <xdr:sp macro="" textlink="">
      <xdr:nvSpPr>
        <xdr:cNvPr id="22" name="テキスト ボックス 21"/>
        <xdr:cNvSpPr txBox="1"/>
      </xdr:nvSpPr>
      <xdr:spPr>
        <a:xfrm>
          <a:off x="0" y="4838700"/>
          <a:ext cx="6724650" cy="382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solidFill>
                <a:sysClr val="windowText" lastClr="000000"/>
              </a:solidFill>
              <a:latin typeface="ＭＳ Ｐ明朝" panose="02020600040205080304" pitchFamily="18" charset="-128"/>
              <a:ea typeface="ＭＳ Ｐ明朝" panose="02020600040205080304" pitchFamily="18" charset="-128"/>
            </a:rPr>
            <a:t>事業所数及び従業者数は</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2020</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年（令和２年）６月１日現在、製造品出荷額は</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2019</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年</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令和元年</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中の数値</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X</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」は</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又は</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2</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の事業所に関する数値で、これをそのまま掲げると個々の報告者の秘密が漏れるおそれがあるため 秘匿とした</a:t>
          </a:r>
        </a:p>
      </xdr:txBody>
    </xdr:sp>
    <xdr:clientData/>
  </xdr:twoCellAnchor>
  <xdr:twoCellAnchor>
    <xdr:from>
      <xdr:col>12</xdr:col>
      <xdr:colOff>200024</xdr:colOff>
      <xdr:row>0</xdr:row>
      <xdr:rowOff>247650</xdr:rowOff>
    </xdr:from>
    <xdr:to>
      <xdr:col>15</xdr:col>
      <xdr:colOff>590549</xdr:colOff>
      <xdr:row>3</xdr:row>
      <xdr:rowOff>38100</xdr:rowOff>
    </xdr:to>
    <xdr:sp macro="" textlink="">
      <xdr:nvSpPr>
        <xdr:cNvPr id="4" name="正方形/長方形 3">
          <a:hlinkClick xmlns:r="http://schemas.openxmlformats.org/officeDocument/2006/relationships" r:id="rId1"/>
        </xdr:cNvPr>
        <xdr:cNvSpPr/>
      </xdr:nvSpPr>
      <xdr:spPr>
        <a:xfrm>
          <a:off x="6981824" y="247650"/>
          <a:ext cx="214312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13</xdr:col>
      <xdr:colOff>0</xdr:colOff>
      <xdr:row>19</xdr:row>
      <xdr:rowOff>95250</xdr:rowOff>
    </xdr:to>
    <xdr:sp macro="" textlink="">
      <xdr:nvSpPr>
        <xdr:cNvPr id="4" name="テキスト ボックス 3"/>
        <xdr:cNvSpPr txBox="1"/>
      </xdr:nvSpPr>
      <xdr:spPr>
        <a:xfrm>
          <a:off x="0" y="2609850"/>
          <a:ext cx="68580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23</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年の数値は「経済センサス</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活動調査」による</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23</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年の用途別用水量は「経済センサス</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活動調査」の調査項目にないため数値なし</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28</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29</a:t>
          </a:r>
          <a:r>
            <a:rPr kumimoji="1" lang="ja-JP" altLang="en-US" sz="800">
              <a:latin typeface="ＭＳ Ｐ明朝" panose="02020600040205080304" pitchFamily="18" charset="-128"/>
              <a:ea typeface="ＭＳ Ｐ明朝" panose="02020600040205080304" pitchFamily="18" charset="-128"/>
            </a:rPr>
            <a:t>年工業統計調査」</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以降，水源別用水量の回収水及び用途別用水量は調査項目が削除されたため数値なし</a:t>
          </a:r>
        </a:p>
      </xdr:txBody>
    </xdr:sp>
    <xdr:clientData/>
  </xdr:twoCellAnchor>
  <xdr:twoCellAnchor>
    <xdr:from>
      <xdr:col>14</xdr:col>
      <xdr:colOff>0</xdr:colOff>
      <xdr:row>1</xdr:row>
      <xdr:rowOff>0</xdr:rowOff>
    </xdr:from>
    <xdr:to>
      <xdr:col>17</xdr:col>
      <xdr:colOff>104775</xdr:colOff>
      <xdr:row>3</xdr:row>
      <xdr:rowOff>76200</xdr:rowOff>
    </xdr:to>
    <xdr:sp macro="" textlink="">
      <xdr:nvSpPr>
        <xdr:cNvPr id="3" name="正方形/長方形 2">
          <a:hlinkClick xmlns:r="http://schemas.openxmlformats.org/officeDocument/2006/relationships" r:id="rId1"/>
        </xdr:cNvPr>
        <xdr:cNvSpPr/>
      </xdr:nvSpPr>
      <xdr:spPr>
        <a:xfrm>
          <a:off x="7543800" y="2857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5</xdr:col>
      <xdr:colOff>1152525</xdr:colOff>
      <xdr:row>21</xdr:row>
      <xdr:rowOff>161925</xdr:rowOff>
    </xdr:to>
    <xdr:sp macro="" textlink="">
      <xdr:nvSpPr>
        <xdr:cNvPr id="4" name="テキスト ボックス 3"/>
        <xdr:cNvSpPr txBox="1"/>
      </xdr:nvSpPr>
      <xdr:spPr>
        <a:xfrm>
          <a:off x="0" y="2476500"/>
          <a:ext cx="5486400"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23</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28</a:t>
          </a:r>
          <a:r>
            <a:rPr kumimoji="1" lang="ja-JP" altLang="en-US" sz="800">
              <a:latin typeface="ＭＳ Ｐ明朝" panose="02020600040205080304" pitchFamily="18" charset="-128"/>
              <a:ea typeface="ＭＳ Ｐ明朝" panose="02020600040205080304" pitchFamily="18" charset="-128"/>
            </a:rPr>
            <a:t>年の数値は「経済センサス</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活動調査」による（６月１日現在）</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23</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28</a:t>
          </a:r>
          <a:r>
            <a:rPr kumimoji="1" lang="ja-JP" altLang="en-US" sz="800">
              <a:latin typeface="ＭＳ Ｐ明朝" panose="02020600040205080304" pitchFamily="18" charset="-128"/>
              <a:ea typeface="ＭＳ Ｐ明朝" panose="02020600040205080304" pitchFamily="18" charset="-128"/>
            </a:rPr>
            <a:t>年の延建築面積及び、建築面積及は「経済センサス</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活動調査」の調査項目にないため数値なし</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 「平成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年工業統計調査」は「平成</a:t>
          </a:r>
          <a:r>
            <a:rPr kumimoji="1" lang="en-US" altLang="ja-JP" sz="800">
              <a:latin typeface="ＭＳ Ｐ明朝" panose="02020600040205080304" pitchFamily="18" charset="-128"/>
              <a:ea typeface="ＭＳ Ｐ明朝" panose="02020600040205080304" pitchFamily="18" charset="-128"/>
            </a:rPr>
            <a:t>28</a:t>
          </a:r>
          <a:r>
            <a:rPr kumimoji="1" lang="ja-JP" altLang="en-US" sz="800">
              <a:latin typeface="ＭＳ Ｐ明朝" panose="02020600040205080304" pitchFamily="18" charset="-128"/>
              <a:ea typeface="ＭＳ Ｐ明朝" panose="02020600040205080304" pitchFamily="18" charset="-128"/>
            </a:rPr>
            <a:t>年経済センサス</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活動調査」の実施により中止</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26</a:t>
          </a:r>
          <a:r>
            <a:rPr kumimoji="1" lang="ja-JP" altLang="en-US" sz="800">
              <a:latin typeface="ＭＳ Ｐ明朝" panose="02020600040205080304" pitchFamily="18" charset="-128"/>
              <a:ea typeface="ＭＳ Ｐ明朝" panose="02020600040205080304" pitchFamily="18" charset="-128"/>
            </a:rPr>
            <a:t>年以前は</a:t>
          </a:r>
          <a:r>
            <a:rPr kumimoji="1" lang="en-US" altLang="ja-JP" sz="800">
              <a:latin typeface="ＭＳ Ｐ明朝" panose="02020600040205080304" pitchFamily="18" charset="-128"/>
              <a:ea typeface="ＭＳ Ｐ明朝" panose="02020600040205080304" pitchFamily="18" charset="-128"/>
            </a:rPr>
            <a:t>12</a:t>
          </a:r>
          <a:r>
            <a:rPr kumimoji="1" lang="ja-JP" altLang="en-US" sz="800">
              <a:latin typeface="ＭＳ Ｐ明朝" panose="02020600040205080304" pitchFamily="18" charset="-128"/>
              <a:ea typeface="ＭＳ Ｐ明朝" panose="02020600040205080304" pitchFamily="18" charset="-128"/>
            </a:rPr>
            <a:t>月１日現在、平成</a:t>
          </a:r>
          <a:r>
            <a:rPr kumimoji="1" lang="en-US" altLang="ja-JP" sz="800">
              <a:latin typeface="ＭＳ Ｐ明朝" panose="02020600040205080304" pitchFamily="18" charset="-128"/>
              <a:ea typeface="ＭＳ Ｐ明朝" panose="02020600040205080304" pitchFamily="18" charset="-128"/>
            </a:rPr>
            <a:t>28</a:t>
          </a:r>
          <a:r>
            <a:rPr kumimoji="1" lang="ja-JP" altLang="en-US" sz="800">
              <a:latin typeface="ＭＳ Ｐ明朝" panose="02020600040205080304" pitchFamily="18" charset="-128"/>
              <a:ea typeface="ＭＳ Ｐ明朝" panose="02020600040205080304" pitchFamily="18" charset="-128"/>
            </a:rPr>
            <a:t>年以降は６月１日現在の数値</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 「平成</a:t>
          </a:r>
          <a:r>
            <a:rPr kumimoji="1" lang="en-US" altLang="ja-JP" sz="800">
              <a:latin typeface="ＭＳ Ｐ明朝" panose="02020600040205080304" pitchFamily="18" charset="-128"/>
              <a:ea typeface="ＭＳ Ｐ明朝" panose="02020600040205080304" pitchFamily="18" charset="-128"/>
            </a:rPr>
            <a:t>29</a:t>
          </a:r>
          <a:r>
            <a:rPr kumimoji="1" lang="ja-JP" altLang="en-US" sz="800">
              <a:latin typeface="ＭＳ Ｐ明朝" panose="02020600040205080304" pitchFamily="18" charset="-128"/>
              <a:ea typeface="ＭＳ Ｐ明朝" panose="02020600040205080304" pitchFamily="18" charset="-128"/>
            </a:rPr>
            <a:t>年工業統計調査」より建物面積及び、延建築面積は調査項目が削除されたため数値なし</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7</xdr:col>
      <xdr:colOff>0</xdr:colOff>
      <xdr:row>1</xdr:row>
      <xdr:rowOff>0</xdr:rowOff>
    </xdr:from>
    <xdr:to>
      <xdr:col>10</xdr:col>
      <xdr:colOff>104775</xdr:colOff>
      <xdr:row>3</xdr:row>
      <xdr:rowOff>76200</xdr:rowOff>
    </xdr:to>
    <xdr:sp macro="" textlink="">
      <xdr:nvSpPr>
        <xdr:cNvPr id="6" name="正方形/長方形 5">
          <a:hlinkClick xmlns:r="http://schemas.openxmlformats.org/officeDocument/2006/relationships" r:id="rId1"/>
        </xdr:cNvPr>
        <xdr:cNvSpPr/>
      </xdr:nvSpPr>
      <xdr:spPr>
        <a:xfrm>
          <a:off x="6210300" y="2857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3.pref.nagano.lg.jp/tokei/1_kogyo/kogyo.ht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tabSelected="1" zoomScaleNormal="100" zoomScaleSheetLayoutView="80" workbookViewId="0">
      <pane xSplit="1" ySplit="3" topLeftCell="B4" activePane="bottomRight" state="frozen"/>
      <selection pane="topRight" activeCell="B1" sqref="B1"/>
      <selection pane="bottomLeft" activeCell="A4" sqref="A4"/>
      <selection pane="bottomRight" activeCell="B11" sqref="B11"/>
    </sheetView>
  </sheetViews>
  <sheetFormatPr defaultRowHeight="13.5" x14ac:dyDescent="0.15"/>
  <cols>
    <col min="1" max="1" width="10.625" customWidth="1"/>
    <col min="2" max="2" width="70.625" customWidth="1"/>
    <col min="257" max="257" width="10.625" customWidth="1"/>
    <col min="258" max="258" width="70.625" customWidth="1"/>
    <col min="513" max="513" width="10.625" customWidth="1"/>
    <col min="514" max="514" width="70.625" customWidth="1"/>
    <col min="769" max="769" width="10.625" customWidth="1"/>
    <col min="770" max="770" width="70.625" customWidth="1"/>
    <col min="1025" max="1025" width="10.625" customWidth="1"/>
    <col min="1026" max="1026" width="70.625" customWidth="1"/>
    <col min="1281" max="1281" width="10.625" customWidth="1"/>
    <col min="1282" max="1282" width="70.625" customWidth="1"/>
    <col min="1537" max="1537" width="10.625" customWidth="1"/>
    <col min="1538" max="1538" width="70.625" customWidth="1"/>
    <col min="1793" max="1793" width="10.625" customWidth="1"/>
    <col min="1794" max="1794" width="70.625" customWidth="1"/>
    <col min="2049" max="2049" width="10.625" customWidth="1"/>
    <col min="2050" max="2050" width="70.625" customWidth="1"/>
    <col min="2305" max="2305" width="10.625" customWidth="1"/>
    <col min="2306" max="2306" width="70.625" customWidth="1"/>
    <col min="2561" max="2561" width="10.625" customWidth="1"/>
    <col min="2562" max="2562" width="70.625" customWidth="1"/>
    <col min="2817" max="2817" width="10.625" customWidth="1"/>
    <col min="2818" max="2818" width="70.625" customWidth="1"/>
    <col min="3073" max="3073" width="10.625" customWidth="1"/>
    <col min="3074" max="3074" width="70.625" customWidth="1"/>
    <col min="3329" max="3329" width="10.625" customWidth="1"/>
    <col min="3330" max="3330" width="70.625" customWidth="1"/>
    <col min="3585" max="3585" width="10.625" customWidth="1"/>
    <col min="3586" max="3586" width="70.625" customWidth="1"/>
    <col min="3841" max="3841" width="10.625" customWidth="1"/>
    <col min="3842" max="3842" width="70.625" customWidth="1"/>
    <col min="4097" max="4097" width="10.625" customWidth="1"/>
    <col min="4098" max="4098" width="70.625" customWidth="1"/>
    <col min="4353" max="4353" width="10.625" customWidth="1"/>
    <col min="4354" max="4354" width="70.625" customWidth="1"/>
    <col min="4609" max="4609" width="10.625" customWidth="1"/>
    <col min="4610" max="4610" width="70.625" customWidth="1"/>
    <col min="4865" max="4865" width="10.625" customWidth="1"/>
    <col min="4866" max="4866" width="70.625" customWidth="1"/>
    <col min="5121" max="5121" width="10.625" customWidth="1"/>
    <col min="5122" max="5122" width="70.625" customWidth="1"/>
    <col min="5377" max="5377" width="10.625" customWidth="1"/>
    <col min="5378" max="5378" width="70.625" customWidth="1"/>
    <col min="5633" max="5633" width="10.625" customWidth="1"/>
    <col min="5634" max="5634" width="70.625" customWidth="1"/>
    <col min="5889" max="5889" width="10.625" customWidth="1"/>
    <col min="5890" max="5890" width="70.625" customWidth="1"/>
    <col min="6145" max="6145" width="10.625" customWidth="1"/>
    <col min="6146" max="6146" width="70.625" customWidth="1"/>
    <col min="6401" max="6401" width="10.625" customWidth="1"/>
    <col min="6402" max="6402" width="70.625" customWidth="1"/>
    <col min="6657" max="6657" width="10.625" customWidth="1"/>
    <col min="6658" max="6658" width="70.625" customWidth="1"/>
    <col min="6913" max="6913" width="10.625" customWidth="1"/>
    <col min="6914" max="6914" width="70.625" customWidth="1"/>
    <col min="7169" max="7169" width="10.625" customWidth="1"/>
    <col min="7170" max="7170" width="70.625" customWidth="1"/>
    <col min="7425" max="7425" width="10.625" customWidth="1"/>
    <col min="7426" max="7426" width="70.625" customWidth="1"/>
    <col min="7681" max="7681" width="10.625" customWidth="1"/>
    <col min="7682" max="7682" width="70.625" customWidth="1"/>
    <col min="7937" max="7937" width="10.625" customWidth="1"/>
    <col min="7938" max="7938" width="70.625" customWidth="1"/>
    <col min="8193" max="8193" width="10.625" customWidth="1"/>
    <col min="8194" max="8194" width="70.625" customWidth="1"/>
    <col min="8449" max="8449" width="10.625" customWidth="1"/>
    <col min="8450" max="8450" width="70.625" customWidth="1"/>
    <col min="8705" max="8705" width="10.625" customWidth="1"/>
    <col min="8706" max="8706" width="70.625" customWidth="1"/>
    <col min="8961" max="8961" width="10.625" customWidth="1"/>
    <col min="8962" max="8962" width="70.625" customWidth="1"/>
    <col min="9217" max="9217" width="10.625" customWidth="1"/>
    <col min="9218" max="9218" width="70.625" customWidth="1"/>
    <col min="9473" max="9473" width="10.625" customWidth="1"/>
    <col min="9474" max="9474" width="70.625" customWidth="1"/>
    <col min="9729" max="9729" width="10.625" customWidth="1"/>
    <col min="9730" max="9730" width="70.625" customWidth="1"/>
    <col min="9985" max="9985" width="10.625" customWidth="1"/>
    <col min="9986" max="9986" width="70.625" customWidth="1"/>
    <col min="10241" max="10241" width="10.625" customWidth="1"/>
    <col min="10242" max="10242" width="70.625" customWidth="1"/>
    <col min="10497" max="10497" width="10.625" customWidth="1"/>
    <col min="10498" max="10498" width="70.625" customWidth="1"/>
    <col min="10753" max="10753" width="10.625" customWidth="1"/>
    <col min="10754" max="10754" width="70.625" customWidth="1"/>
    <col min="11009" max="11009" width="10.625" customWidth="1"/>
    <col min="11010" max="11010" width="70.625" customWidth="1"/>
    <col min="11265" max="11265" width="10.625" customWidth="1"/>
    <col min="11266" max="11266" width="70.625" customWidth="1"/>
    <col min="11521" max="11521" width="10.625" customWidth="1"/>
    <col min="11522" max="11522" width="70.625" customWidth="1"/>
    <col min="11777" max="11777" width="10.625" customWidth="1"/>
    <col min="11778" max="11778" width="70.625" customWidth="1"/>
    <col min="12033" max="12033" width="10.625" customWidth="1"/>
    <col min="12034" max="12034" width="70.625" customWidth="1"/>
    <col min="12289" max="12289" width="10.625" customWidth="1"/>
    <col min="12290" max="12290" width="70.625" customWidth="1"/>
    <col min="12545" max="12545" width="10.625" customWidth="1"/>
    <col min="12546" max="12546" width="70.625" customWidth="1"/>
    <col min="12801" max="12801" width="10.625" customWidth="1"/>
    <col min="12802" max="12802" width="70.625" customWidth="1"/>
    <col min="13057" max="13057" width="10.625" customWidth="1"/>
    <col min="13058" max="13058" width="70.625" customWidth="1"/>
    <col min="13313" max="13313" width="10.625" customWidth="1"/>
    <col min="13314" max="13314" width="70.625" customWidth="1"/>
    <col min="13569" max="13569" width="10.625" customWidth="1"/>
    <col min="13570" max="13570" width="70.625" customWidth="1"/>
    <col min="13825" max="13825" width="10.625" customWidth="1"/>
    <col min="13826" max="13826" width="70.625" customWidth="1"/>
    <col min="14081" max="14081" width="10.625" customWidth="1"/>
    <col min="14082" max="14082" width="70.625" customWidth="1"/>
    <col min="14337" max="14337" width="10.625" customWidth="1"/>
    <col min="14338" max="14338" width="70.625" customWidth="1"/>
    <col min="14593" max="14593" width="10.625" customWidth="1"/>
    <col min="14594" max="14594" width="70.625" customWidth="1"/>
    <col min="14849" max="14849" width="10.625" customWidth="1"/>
    <col min="14850" max="14850" width="70.625" customWidth="1"/>
    <col min="15105" max="15105" width="10.625" customWidth="1"/>
    <col min="15106" max="15106" width="70.625" customWidth="1"/>
    <col min="15361" max="15361" width="10.625" customWidth="1"/>
    <col min="15362" max="15362" width="70.625" customWidth="1"/>
    <col min="15617" max="15617" width="10.625" customWidth="1"/>
    <col min="15618" max="15618" width="70.625" customWidth="1"/>
    <col min="15873" max="15873" width="10.625" customWidth="1"/>
    <col min="15874" max="15874" width="70.625" customWidth="1"/>
    <col min="16129" max="16129" width="10.625" customWidth="1"/>
    <col min="16130" max="16130" width="70.625" customWidth="1"/>
  </cols>
  <sheetData>
    <row r="1" spans="1:2" ht="22.5" customHeight="1" x14ac:dyDescent="0.15">
      <c r="A1" s="201" t="s">
        <v>77</v>
      </c>
    </row>
    <row r="2" spans="1:2" s="203" customFormat="1" ht="37.5" customHeight="1" thickBot="1" x14ac:dyDescent="0.2">
      <c r="A2" s="202" t="s">
        <v>78</v>
      </c>
    </row>
    <row r="3" spans="1:2" s="203" customFormat="1" ht="22.5" customHeight="1" thickBot="1" x14ac:dyDescent="0.2">
      <c r="A3" s="204" t="s">
        <v>79</v>
      </c>
      <c r="B3" s="205" t="s">
        <v>80</v>
      </c>
    </row>
    <row r="4" spans="1:2" s="203" customFormat="1" ht="22.5" customHeight="1" x14ac:dyDescent="0.15">
      <c r="A4" s="206" t="s">
        <v>81</v>
      </c>
      <c r="B4" s="207" t="s">
        <v>82</v>
      </c>
    </row>
    <row r="5" spans="1:2" s="203" customFormat="1" ht="22.5" customHeight="1" x14ac:dyDescent="0.15">
      <c r="A5" s="208" t="s">
        <v>83</v>
      </c>
      <c r="B5" s="209" t="s">
        <v>84</v>
      </c>
    </row>
    <row r="6" spans="1:2" s="203" customFormat="1" ht="22.5" customHeight="1" x14ac:dyDescent="0.15">
      <c r="A6" s="208" t="s">
        <v>85</v>
      </c>
      <c r="B6" s="209" t="s">
        <v>86</v>
      </c>
    </row>
    <row r="7" spans="1:2" s="203" customFormat="1" ht="22.5" customHeight="1" thickBot="1" x14ac:dyDescent="0.2">
      <c r="A7" s="210" t="s">
        <v>87</v>
      </c>
      <c r="B7" s="211" t="s">
        <v>88</v>
      </c>
    </row>
    <row r="8" spans="1:2" s="203" customFormat="1" ht="22.5" customHeight="1" x14ac:dyDescent="0.15">
      <c r="A8" s="212" t="s">
        <v>89</v>
      </c>
      <c r="B8" s="212"/>
    </row>
  </sheetData>
  <phoneticPr fontId="5"/>
  <hyperlinks>
    <hyperlink ref="A4" location="'１工業の推移'!A1" display="１"/>
    <hyperlink ref="A5" location="'２産業別事業所数・従業者数・製造品出荷額等'!A1" display="２"/>
    <hyperlink ref="A6" location="'３一日当り水源別・用途別水量'!A1" display="３"/>
    <hyperlink ref="A7" location="'４敷地面積及び建築面積'!A1" display="４"/>
  </hyperlinks>
  <pageMargins left="0.59055118110236227"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zoomScaleNormal="100" zoomScaleSheetLayoutView="90" workbookViewId="0"/>
  </sheetViews>
  <sheetFormatPr defaultRowHeight="13.5" x14ac:dyDescent="0.15"/>
  <cols>
    <col min="1" max="1" width="6.25" style="16" customWidth="1"/>
    <col min="2" max="2" width="8.75" style="16" customWidth="1"/>
    <col min="3" max="3" width="9.625" style="16" customWidth="1"/>
    <col min="4" max="4" width="10.875" style="16" customWidth="1"/>
    <col min="5" max="6" width="9.625" style="16" customWidth="1"/>
    <col min="7" max="7" width="13.375" style="16" customWidth="1"/>
    <col min="8" max="8" width="9.625" style="16" customWidth="1"/>
    <col min="9" max="16384" width="9" style="16"/>
  </cols>
  <sheetData>
    <row r="1" spans="1:17" customFormat="1" ht="22.5" customHeight="1" x14ac:dyDescent="0.15">
      <c r="A1" s="201" t="s">
        <v>90</v>
      </c>
    </row>
    <row r="2" spans="1:17" s="203" customFormat="1" ht="37.5" customHeight="1" x14ac:dyDescent="0.15">
      <c r="A2" s="202" t="s">
        <v>78</v>
      </c>
    </row>
    <row r="3" spans="1:17" s="57" customFormat="1" ht="22.5" customHeight="1" x14ac:dyDescent="0.15">
      <c r="A3" s="57" t="s">
        <v>62</v>
      </c>
      <c r="J3" s="108"/>
    </row>
    <row r="4" spans="1:17" s="20" customFormat="1" ht="7.5" customHeight="1" x14ac:dyDescent="0.15">
      <c r="B4" s="21"/>
      <c r="C4" s="21"/>
      <c r="D4" s="21"/>
      <c r="E4" s="21"/>
      <c r="F4" s="21"/>
      <c r="G4" s="21"/>
      <c r="H4" s="21"/>
    </row>
    <row r="5" spans="1:17" ht="13.5" customHeight="1" x14ac:dyDescent="0.15">
      <c r="A5" s="154" t="s">
        <v>46</v>
      </c>
      <c r="B5" s="155"/>
      <c r="C5" s="131" t="s">
        <v>0</v>
      </c>
      <c r="D5" s="132" t="s">
        <v>3</v>
      </c>
      <c r="E5" s="132" t="s">
        <v>27</v>
      </c>
      <c r="F5" s="132" t="s">
        <v>3</v>
      </c>
      <c r="G5" s="132" t="s">
        <v>2</v>
      </c>
      <c r="H5" s="133" t="s">
        <v>3</v>
      </c>
    </row>
    <row r="6" spans="1:17" ht="13.5" customHeight="1" x14ac:dyDescent="0.15">
      <c r="A6" s="156"/>
      <c r="B6" s="157"/>
      <c r="C6" s="134" t="s">
        <v>63</v>
      </c>
      <c r="D6" s="135" t="s">
        <v>28</v>
      </c>
      <c r="E6" s="135" t="s">
        <v>29</v>
      </c>
      <c r="F6" s="135" t="s">
        <v>28</v>
      </c>
      <c r="G6" s="135" t="s">
        <v>30</v>
      </c>
      <c r="H6" s="136" t="s">
        <v>28</v>
      </c>
    </row>
    <row r="7" spans="1:17" ht="13.5" customHeight="1" x14ac:dyDescent="0.15">
      <c r="A7" s="139">
        <v>2010</v>
      </c>
      <c r="B7" s="123">
        <v>22</v>
      </c>
      <c r="C7" s="46">
        <v>175</v>
      </c>
      <c r="D7" s="47">
        <v>99.4</v>
      </c>
      <c r="E7" s="48">
        <v>5915</v>
      </c>
      <c r="F7" s="47">
        <v>101.3</v>
      </c>
      <c r="G7" s="48">
        <v>11298035</v>
      </c>
      <c r="H7" s="49">
        <v>105.8</v>
      </c>
      <c r="I7" s="18"/>
      <c r="J7" s="41"/>
    </row>
    <row r="8" spans="1:17" ht="13.5" customHeight="1" x14ac:dyDescent="0.15">
      <c r="A8" s="140">
        <v>2011</v>
      </c>
      <c r="B8" s="129">
        <v>23</v>
      </c>
      <c r="C8" s="36">
        <v>174</v>
      </c>
      <c r="D8" s="33">
        <v>99.4</v>
      </c>
      <c r="E8" s="37">
        <v>5031</v>
      </c>
      <c r="F8" s="33">
        <v>85.1</v>
      </c>
      <c r="G8" s="37">
        <v>9077507</v>
      </c>
      <c r="H8" s="35">
        <v>80.3</v>
      </c>
      <c r="I8" s="18"/>
    </row>
    <row r="9" spans="1:17" ht="13.5" customHeight="1" x14ac:dyDescent="0.15">
      <c r="A9" s="140">
        <v>2012</v>
      </c>
      <c r="B9" s="121">
        <v>24</v>
      </c>
      <c r="C9" s="36">
        <v>166</v>
      </c>
      <c r="D9" s="33">
        <v>95.4</v>
      </c>
      <c r="E9" s="37">
        <v>5474</v>
      </c>
      <c r="F9" s="33">
        <v>108.8</v>
      </c>
      <c r="G9" s="37">
        <v>11400401</v>
      </c>
      <c r="H9" s="35">
        <v>120.4</v>
      </c>
      <c r="I9" s="18"/>
      <c r="N9" s="98"/>
      <c r="P9" s="98"/>
      <c r="Q9" s="98"/>
    </row>
    <row r="10" spans="1:17" ht="13.5" customHeight="1" x14ac:dyDescent="0.15">
      <c r="A10" s="140">
        <v>2013</v>
      </c>
      <c r="B10" s="121">
        <v>25</v>
      </c>
      <c r="C10" s="36">
        <v>156</v>
      </c>
      <c r="D10" s="33">
        <v>94</v>
      </c>
      <c r="E10" s="37">
        <v>5632</v>
      </c>
      <c r="F10" s="33">
        <v>102.9</v>
      </c>
      <c r="G10" s="37">
        <v>12044168</v>
      </c>
      <c r="H10" s="35">
        <v>105.6</v>
      </c>
      <c r="I10" s="18"/>
    </row>
    <row r="11" spans="1:17" ht="13.5" customHeight="1" x14ac:dyDescent="0.15">
      <c r="A11" s="140">
        <v>2014</v>
      </c>
      <c r="B11" s="121">
        <v>26</v>
      </c>
      <c r="C11" s="36">
        <v>156</v>
      </c>
      <c r="D11" s="33">
        <v>100</v>
      </c>
      <c r="E11" s="37">
        <v>5623</v>
      </c>
      <c r="F11" s="33">
        <v>99.8</v>
      </c>
      <c r="G11" s="37">
        <v>12267944</v>
      </c>
      <c r="H11" s="35">
        <v>101.9</v>
      </c>
      <c r="I11" s="18"/>
      <c r="J11" s="68"/>
      <c r="N11" s="98"/>
    </row>
    <row r="12" spans="1:17" ht="13.5" customHeight="1" x14ac:dyDescent="0.15">
      <c r="A12" s="140">
        <v>2015</v>
      </c>
      <c r="B12" s="129">
        <v>27</v>
      </c>
      <c r="C12" s="148" t="s">
        <v>44</v>
      </c>
      <c r="D12" s="33" t="s">
        <v>44</v>
      </c>
      <c r="E12" s="37" t="s">
        <v>44</v>
      </c>
      <c r="F12" s="33" t="s">
        <v>44</v>
      </c>
      <c r="G12" s="37">
        <v>13151682</v>
      </c>
      <c r="H12" s="35">
        <v>107.20363575184236</v>
      </c>
      <c r="I12" s="18"/>
      <c r="J12" s="68"/>
    </row>
    <row r="13" spans="1:17" ht="13.5" customHeight="1" x14ac:dyDescent="0.15">
      <c r="A13" s="140">
        <v>2016</v>
      </c>
      <c r="B13" s="121">
        <v>28</v>
      </c>
      <c r="C13" s="105">
        <v>161</v>
      </c>
      <c r="D13" s="33">
        <v>103.20512820512822</v>
      </c>
      <c r="E13" s="34">
        <v>5412</v>
      </c>
      <c r="F13" s="33">
        <v>96.247554686110618</v>
      </c>
      <c r="G13" s="34">
        <v>12668057</v>
      </c>
      <c r="H13" s="35">
        <v>96.322713703083764</v>
      </c>
      <c r="I13" s="18"/>
      <c r="J13" s="68"/>
    </row>
    <row r="14" spans="1:17" ht="13.5" customHeight="1" x14ac:dyDescent="0.15">
      <c r="A14" s="140">
        <v>2017</v>
      </c>
      <c r="B14" s="121">
        <v>29</v>
      </c>
      <c r="C14" s="105">
        <v>155</v>
      </c>
      <c r="D14" s="33">
        <v>96.273291925465841</v>
      </c>
      <c r="E14" s="34">
        <v>5799</v>
      </c>
      <c r="F14" s="33">
        <v>107.15077605321508</v>
      </c>
      <c r="G14" s="34">
        <v>13376551</v>
      </c>
      <c r="H14" s="35">
        <v>105.59275980523294</v>
      </c>
      <c r="I14" s="18"/>
      <c r="J14" s="68"/>
    </row>
    <row r="15" spans="1:17" ht="13.5" customHeight="1" x14ac:dyDescent="0.15">
      <c r="A15" s="140">
        <v>2018</v>
      </c>
      <c r="B15" s="121">
        <v>30</v>
      </c>
      <c r="C15" s="62">
        <v>155</v>
      </c>
      <c r="D15" s="38">
        <v>100</v>
      </c>
      <c r="E15" s="39">
        <v>6027</v>
      </c>
      <c r="F15" s="38">
        <v>103.93171236420073</v>
      </c>
      <c r="G15" s="39">
        <v>14004117</v>
      </c>
      <c r="H15" s="40">
        <v>104.69153819994406</v>
      </c>
      <c r="I15" s="18"/>
      <c r="J15" s="68"/>
    </row>
    <row r="16" spans="1:17" ht="13.5" customHeight="1" x14ac:dyDescent="0.15">
      <c r="A16" s="141">
        <v>2019</v>
      </c>
      <c r="B16" s="122" t="s">
        <v>71</v>
      </c>
      <c r="C16" s="213">
        <v>153</v>
      </c>
      <c r="D16" s="100">
        <f>C16/C15*100</f>
        <v>98.709677419354833</v>
      </c>
      <c r="E16" s="214">
        <v>6097</v>
      </c>
      <c r="F16" s="100">
        <f>E16/E15*100</f>
        <v>101.16144018583041</v>
      </c>
      <c r="G16" s="214">
        <v>13543656</v>
      </c>
      <c r="H16" s="101">
        <f>G16/G15*100</f>
        <v>96.711959775828788</v>
      </c>
      <c r="I16" s="18"/>
      <c r="J16" s="68"/>
    </row>
    <row r="17" spans="2:10" ht="13.5" customHeight="1" x14ac:dyDescent="0.15">
      <c r="B17" s="90"/>
      <c r="C17" s="43"/>
      <c r="D17" s="43"/>
      <c r="E17" s="43"/>
      <c r="F17" s="43"/>
      <c r="G17" s="43"/>
      <c r="H17" s="43"/>
      <c r="I17" s="43"/>
    </row>
    <row r="18" spans="2:10" ht="13.5" customHeight="1" x14ac:dyDescent="0.15">
      <c r="B18" s="91"/>
      <c r="C18" s="42"/>
      <c r="D18" s="42"/>
      <c r="E18" s="42"/>
      <c r="F18" s="42"/>
      <c r="G18" s="42"/>
      <c r="H18" s="42"/>
      <c r="I18" s="42"/>
    </row>
    <row r="19" spans="2:10" ht="6.75" customHeight="1" x14ac:dyDescent="0.15">
      <c r="B19" s="118"/>
      <c r="C19" s="42"/>
      <c r="D19" s="42"/>
      <c r="E19" s="42"/>
      <c r="F19" s="42"/>
      <c r="G19" s="42"/>
      <c r="J19" s="110"/>
    </row>
    <row r="20" spans="2:10" ht="13.5" customHeight="1" x14ac:dyDescent="0.15">
      <c r="B20" s="17"/>
    </row>
    <row r="21" spans="2:10" ht="16.5" customHeight="1" x14ac:dyDescent="0.15">
      <c r="B21" s="106"/>
      <c r="C21" s="107"/>
      <c r="D21" s="107"/>
      <c r="E21" s="107"/>
      <c r="F21" s="109"/>
    </row>
    <row r="22" spans="2:10" ht="16.5" customHeight="1" x14ac:dyDescent="0.15">
      <c r="B22" s="91"/>
      <c r="H22" s="215" t="s">
        <v>65</v>
      </c>
    </row>
  </sheetData>
  <mergeCells count="1">
    <mergeCell ref="A5:B6"/>
  </mergeCells>
  <phoneticPr fontId="5"/>
  <pageMargins left="0.39370078740157483" right="0.39370078740157483" top="0.39370078740157483"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zoomScaleNormal="100" workbookViewId="0"/>
  </sheetViews>
  <sheetFormatPr defaultRowHeight="13.5" x14ac:dyDescent="0.15"/>
  <cols>
    <col min="1" max="1" width="2.5" customWidth="1"/>
    <col min="2" max="2" width="12.5" customWidth="1"/>
    <col min="3" max="6" width="7.5" customWidth="1"/>
    <col min="7" max="7" width="6.625" customWidth="1"/>
    <col min="8" max="8" width="7.5" customWidth="1"/>
    <col min="9" max="9" width="10" customWidth="1"/>
    <col min="10" max="11" width="7.625" customWidth="1"/>
    <col min="12" max="13" width="4.625" customWidth="1"/>
    <col min="14" max="14" width="8.125" customWidth="1"/>
    <col min="15" max="15" width="10.25" bestFit="1" customWidth="1"/>
    <col min="16" max="17" width="8.125" customWidth="1"/>
  </cols>
  <sheetData>
    <row r="1" spans="1:19" ht="22.5" customHeight="1" x14ac:dyDescent="0.15">
      <c r="A1" s="201" t="s">
        <v>90</v>
      </c>
    </row>
    <row r="2" spans="1:19" s="203" customFormat="1" ht="37.5" customHeight="1" x14ac:dyDescent="0.15">
      <c r="A2" s="202" t="s">
        <v>78</v>
      </c>
    </row>
    <row r="3" spans="1:19" s="58" customFormat="1" ht="22.5" customHeight="1" x14ac:dyDescent="0.15">
      <c r="A3" s="57" t="s">
        <v>59</v>
      </c>
      <c r="B3" s="57"/>
      <c r="C3" s="57"/>
      <c r="D3" s="57"/>
      <c r="E3" s="57"/>
      <c r="F3" s="57"/>
      <c r="G3" s="57"/>
      <c r="H3" s="57"/>
      <c r="I3" s="57"/>
      <c r="J3" s="57"/>
      <c r="K3" s="57"/>
      <c r="L3" s="57"/>
      <c r="M3" s="57"/>
      <c r="N3" s="57"/>
      <c r="O3" s="69"/>
      <c r="P3" s="69"/>
      <c r="Q3" s="69"/>
      <c r="R3" s="70"/>
      <c r="S3" s="70"/>
    </row>
    <row r="4" spans="1:19" ht="7.5" customHeight="1" x14ac:dyDescent="0.15">
      <c r="A4" s="17"/>
      <c r="B4" s="17"/>
      <c r="C4" s="17"/>
      <c r="D4" s="17"/>
      <c r="E4" s="17"/>
      <c r="F4" s="17"/>
      <c r="G4" s="17"/>
      <c r="H4" s="17"/>
      <c r="I4" s="63"/>
      <c r="J4" s="63"/>
      <c r="K4" s="63"/>
      <c r="L4" s="63"/>
      <c r="M4" s="63"/>
      <c r="N4" s="2"/>
      <c r="O4" s="22"/>
      <c r="P4" s="22"/>
      <c r="Q4" s="22"/>
      <c r="R4" s="6"/>
      <c r="S4" s="6"/>
    </row>
    <row r="5" spans="1:19" ht="13.5" customHeight="1" x14ac:dyDescent="0.15">
      <c r="A5" s="154" t="s">
        <v>38</v>
      </c>
      <c r="B5" s="155"/>
      <c r="C5" s="172" t="s">
        <v>0</v>
      </c>
      <c r="D5" s="159"/>
      <c r="E5" s="160"/>
      <c r="F5" s="158" t="s">
        <v>1</v>
      </c>
      <c r="G5" s="159"/>
      <c r="H5" s="160"/>
      <c r="I5" s="159" t="s">
        <v>2</v>
      </c>
      <c r="J5" s="159"/>
      <c r="K5" s="164"/>
    </row>
    <row r="6" spans="1:19" ht="13.5" customHeight="1" x14ac:dyDescent="0.15">
      <c r="A6" s="168"/>
      <c r="B6" s="169"/>
      <c r="C6" s="173"/>
      <c r="D6" s="162"/>
      <c r="E6" s="163"/>
      <c r="F6" s="161"/>
      <c r="G6" s="162"/>
      <c r="H6" s="163"/>
      <c r="I6" s="162"/>
      <c r="J6" s="162"/>
      <c r="K6" s="165"/>
      <c r="L6" s="10"/>
    </row>
    <row r="7" spans="1:19" ht="13.5" customHeight="1" x14ac:dyDescent="0.15">
      <c r="A7" s="168"/>
      <c r="B7" s="169"/>
      <c r="C7" s="64" t="s">
        <v>4</v>
      </c>
      <c r="D7" s="65" t="s">
        <v>39</v>
      </c>
      <c r="E7" s="65" t="s">
        <v>40</v>
      </c>
      <c r="F7" s="65" t="s">
        <v>4</v>
      </c>
      <c r="G7" s="65" t="s">
        <v>39</v>
      </c>
      <c r="H7" s="65" t="s">
        <v>40</v>
      </c>
      <c r="I7" s="65" t="s">
        <v>41</v>
      </c>
      <c r="J7" s="65" t="s">
        <v>39</v>
      </c>
      <c r="K7" s="66" t="s">
        <v>40</v>
      </c>
      <c r="L7" s="10"/>
    </row>
    <row r="8" spans="1:19" ht="13.5" customHeight="1" x14ac:dyDescent="0.15">
      <c r="A8" s="170"/>
      <c r="B8" s="171"/>
      <c r="C8" s="125" t="s">
        <v>63</v>
      </c>
      <c r="D8" s="126" t="s">
        <v>56</v>
      </c>
      <c r="E8" s="126" t="s">
        <v>56</v>
      </c>
      <c r="F8" s="126" t="s">
        <v>58</v>
      </c>
      <c r="G8" s="126" t="s">
        <v>56</v>
      </c>
      <c r="H8" s="126" t="s">
        <v>56</v>
      </c>
      <c r="I8" s="126" t="s">
        <v>57</v>
      </c>
      <c r="J8" s="126" t="s">
        <v>56</v>
      </c>
      <c r="K8" s="127" t="s">
        <v>56</v>
      </c>
      <c r="L8" s="10"/>
    </row>
    <row r="9" spans="1:19" ht="13.5" customHeight="1" x14ac:dyDescent="0.15">
      <c r="A9" s="166" t="s">
        <v>45</v>
      </c>
      <c r="B9" s="167"/>
      <c r="C9" s="102">
        <v>149</v>
      </c>
      <c r="D9" s="71">
        <v>100</v>
      </c>
      <c r="E9" s="72">
        <v>97.385620915032675</v>
      </c>
      <c r="F9" s="103">
        <v>6159</v>
      </c>
      <c r="G9" s="71">
        <v>100</v>
      </c>
      <c r="H9" s="72">
        <v>101.01689355420697</v>
      </c>
      <c r="I9" s="216">
        <v>13543656</v>
      </c>
      <c r="J9" s="73">
        <v>100</v>
      </c>
      <c r="K9" s="74">
        <v>96.711959775828788</v>
      </c>
      <c r="L9" s="10"/>
    </row>
    <row r="10" spans="1:19" ht="13.5" customHeight="1" x14ac:dyDescent="0.15">
      <c r="A10" s="142">
        <v>9</v>
      </c>
      <c r="B10" s="143" t="s">
        <v>67</v>
      </c>
      <c r="C10" s="217">
        <v>22</v>
      </c>
      <c r="D10" s="75">
        <v>14.76510067114094</v>
      </c>
      <c r="E10" s="76">
        <v>95.652173913043484</v>
      </c>
      <c r="F10" s="218">
        <v>1102</v>
      </c>
      <c r="G10" s="75">
        <v>17.892515018671862</v>
      </c>
      <c r="H10" s="76">
        <v>96.836555360281196</v>
      </c>
      <c r="I10" s="219">
        <v>2157492</v>
      </c>
      <c r="J10" s="76">
        <v>15.929908438312374</v>
      </c>
      <c r="K10" s="78">
        <v>100.03111060213156</v>
      </c>
      <c r="L10" s="9"/>
    </row>
    <row r="11" spans="1:19" ht="13.5" customHeight="1" x14ac:dyDescent="0.15">
      <c r="A11" s="142">
        <v>10</v>
      </c>
      <c r="B11" s="143" t="s">
        <v>17</v>
      </c>
      <c r="C11" s="217">
        <v>3</v>
      </c>
      <c r="D11" s="75">
        <v>2.0134228187919461</v>
      </c>
      <c r="E11" s="76">
        <v>100</v>
      </c>
      <c r="F11" s="218">
        <v>191</v>
      </c>
      <c r="G11" s="75">
        <v>3.1011527845429452</v>
      </c>
      <c r="H11" s="76">
        <v>95.5</v>
      </c>
      <c r="I11" s="219">
        <v>642106</v>
      </c>
      <c r="J11" s="76">
        <v>4.7410093699958118</v>
      </c>
      <c r="K11" s="78">
        <v>108.83687503284061</v>
      </c>
      <c r="L11" s="9"/>
    </row>
    <row r="12" spans="1:19" ht="13.5" customHeight="1" x14ac:dyDescent="0.15">
      <c r="A12" s="142">
        <v>11</v>
      </c>
      <c r="B12" s="143" t="s">
        <v>18</v>
      </c>
      <c r="C12" s="217">
        <v>5</v>
      </c>
      <c r="D12" s="75">
        <v>3.3557046979865772</v>
      </c>
      <c r="E12" s="76">
        <v>100</v>
      </c>
      <c r="F12" s="218">
        <v>63</v>
      </c>
      <c r="G12" s="75">
        <v>1.0228933268387725</v>
      </c>
      <c r="H12" s="76">
        <v>94.029850746268664</v>
      </c>
      <c r="I12" s="219">
        <v>65061</v>
      </c>
      <c r="J12" s="76">
        <v>0.48037989151526</v>
      </c>
      <c r="K12" s="78">
        <v>79.85296283568168</v>
      </c>
      <c r="L12" s="9"/>
    </row>
    <row r="13" spans="1:19" ht="13.5" customHeight="1" x14ac:dyDescent="0.15">
      <c r="A13" s="142">
        <v>12</v>
      </c>
      <c r="B13" s="143" t="s">
        <v>19</v>
      </c>
      <c r="C13" s="217">
        <v>3</v>
      </c>
      <c r="D13" s="75">
        <v>2.0134228187919461</v>
      </c>
      <c r="E13" s="76">
        <v>100</v>
      </c>
      <c r="F13" s="218">
        <v>19</v>
      </c>
      <c r="G13" s="75">
        <v>0.30849163825296311</v>
      </c>
      <c r="H13" s="76">
        <v>95</v>
      </c>
      <c r="I13" s="219">
        <v>15835</v>
      </c>
      <c r="J13" s="79">
        <v>0.11691820879089074</v>
      </c>
      <c r="K13" s="78">
        <v>98.335713842141217</v>
      </c>
      <c r="L13" s="9"/>
    </row>
    <row r="14" spans="1:19" ht="13.5" customHeight="1" x14ac:dyDescent="0.15">
      <c r="A14" s="142">
        <v>13</v>
      </c>
      <c r="B14" s="143" t="s">
        <v>20</v>
      </c>
      <c r="C14" s="217">
        <v>3</v>
      </c>
      <c r="D14" s="75">
        <v>2.0134228187919461</v>
      </c>
      <c r="E14" s="76">
        <v>100</v>
      </c>
      <c r="F14" s="218">
        <v>38</v>
      </c>
      <c r="G14" s="75">
        <v>0.61698327650592621</v>
      </c>
      <c r="H14" s="76">
        <v>97.435897435897431</v>
      </c>
      <c r="I14" s="219">
        <v>91426</v>
      </c>
      <c r="J14" s="79">
        <v>0.67504667868114776</v>
      </c>
      <c r="K14" s="78">
        <v>118.72581357296835</v>
      </c>
      <c r="L14" s="9"/>
    </row>
    <row r="15" spans="1:19" ht="13.5" customHeight="1" x14ac:dyDescent="0.15">
      <c r="A15" s="142">
        <v>14</v>
      </c>
      <c r="B15" s="143" t="s">
        <v>66</v>
      </c>
      <c r="C15" s="217">
        <v>2</v>
      </c>
      <c r="D15" s="75">
        <v>1.3422818791946309</v>
      </c>
      <c r="E15" s="76">
        <v>200</v>
      </c>
      <c r="F15" s="218">
        <v>21</v>
      </c>
      <c r="G15" s="75">
        <v>0.34096444227959083</v>
      </c>
      <c r="H15" s="76">
        <v>210</v>
      </c>
      <c r="I15" s="219" t="s">
        <v>43</v>
      </c>
      <c r="J15" s="77" t="s">
        <v>43</v>
      </c>
      <c r="K15" s="80" t="s">
        <v>43</v>
      </c>
      <c r="L15" s="11"/>
    </row>
    <row r="16" spans="1:19" ht="13.5" customHeight="1" x14ac:dyDescent="0.15">
      <c r="A16" s="142">
        <v>15</v>
      </c>
      <c r="B16" s="143" t="s">
        <v>21</v>
      </c>
      <c r="C16" s="217">
        <v>4</v>
      </c>
      <c r="D16" s="75">
        <v>2.6845637583892619</v>
      </c>
      <c r="E16" s="76">
        <v>80</v>
      </c>
      <c r="F16" s="218">
        <v>33</v>
      </c>
      <c r="G16" s="75">
        <v>0.53580126643935699</v>
      </c>
      <c r="H16" s="76">
        <v>84.615384615384613</v>
      </c>
      <c r="I16" s="219">
        <v>28484</v>
      </c>
      <c r="J16" s="76">
        <v>0.21031248874011566</v>
      </c>
      <c r="K16" s="78">
        <v>101.89232695403328</v>
      </c>
      <c r="L16" s="11"/>
    </row>
    <row r="17" spans="1:19" ht="13.5" customHeight="1" x14ac:dyDescent="0.15">
      <c r="A17" s="142">
        <v>18</v>
      </c>
      <c r="B17" s="143" t="s">
        <v>32</v>
      </c>
      <c r="C17" s="217">
        <v>13</v>
      </c>
      <c r="D17" s="75">
        <v>8.724832214765101</v>
      </c>
      <c r="E17" s="76">
        <v>92.857142857142861</v>
      </c>
      <c r="F17" s="218">
        <v>572</v>
      </c>
      <c r="G17" s="75">
        <v>9.287221951615523</v>
      </c>
      <c r="H17" s="76">
        <v>104.18943533697632</v>
      </c>
      <c r="I17" s="219">
        <v>407250</v>
      </c>
      <c r="J17" s="76">
        <v>3.0069428815971109</v>
      </c>
      <c r="K17" s="78">
        <v>101.80868217441845</v>
      </c>
      <c r="L17" s="11"/>
    </row>
    <row r="18" spans="1:19" ht="13.5" customHeight="1" x14ac:dyDescent="0.15">
      <c r="A18" s="142">
        <v>19</v>
      </c>
      <c r="B18" s="143" t="s">
        <v>22</v>
      </c>
      <c r="C18" s="217">
        <v>3</v>
      </c>
      <c r="D18" s="75">
        <v>2.0134228187919461</v>
      </c>
      <c r="E18" s="76">
        <v>100</v>
      </c>
      <c r="F18" s="77">
        <v>163</v>
      </c>
      <c r="G18" s="75">
        <v>2.6465335281701576</v>
      </c>
      <c r="H18" s="76">
        <v>97.023809523809518</v>
      </c>
      <c r="I18" s="219">
        <v>240716</v>
      </c>
      <c r="J18" s="76">
        <v>1.7773339783585762</v>
      </c>
      <c r="K18" s="78">
        <v>105.42922214435879</v>
      </c>
      <c r="L18" s="11"/>
    </row>
    <row r="19" spans="1:19" ht="13.5" customHeight="1" x14ac:dyDescent="0.15">
      <c r="A19" s="142">
        <v>21</v>
      </c>
      <c r="B19" s="143" t="s">
        <v>33</v>
      </c>
      <c r="C19" s="217">
        <v>5</v>
      </c>
      <c r="D19" s="75">
        <v>3.3557046979865772</v>
      </c>
      <c r="E19" s="76">
        <v>100</v>
      </c>
      <c r="F19" s="218">
        <v>187</v>
      </c>
      <c r="G19" s="75">
        <v>3.0362071764896901</v>
      </c>
      <c r="H19" s="76">
        <v>103.8888888888889</v>
      </c>
      <c r="I19" s="219">
        <v>246245</v>
      </c>
      <c r="J19" s="76">
        <v>1.8181575196534823</v>
      </c>
      <c r="K19" s="78">
        <v>94.813180551063468</v>
      </c>
      <c r="L19" s="11"/>
    </row>
    <row r="20" spans="1:19" ht="13.5" customHeight="1" x14ac:dyDescent="0.15">
      <c r="A20" s="142">
        <v>22</v>
      </c>
      <c r="B20" s="143" t="s">
        <v>23</v>
      </c>
      <c r="C20" s="217">
        <v>3</v>
      </c>
      <c r="D20" s="75">
        <v>2.0134228187919461</v>
      </c>
      <c r="E20" s="76">
        <v>100</v>
      </c>
      <c r="F20" s="218">
        <v>34</v>
      </c>
      <c r="G20" s="75">
        <v>0.55203766845267088</v>
      </c>
      <c r="H20" s="76">
        <v>89.473684210526315</v>
      </c>
      <c r="I20" s="219">
        <v>63240</v>
      </c>
      <c r="J20" s="76">
        <v>0.46693448209257532</v>
      </c>
      <c r="K20" s="78">
        <v>142.82487917250103</v>
      </c>
      <c r="L20" s="11"/>
    </row>
    <row r="21" spans="1:19" ht="13.5" customHeight="1" x14ac:dyDescent="0.15">
      <c r="A21" s="142">
        <v>23</v>
      </c>
      <c r="B21" s="143" t="s">
        <v>68</v>
      </c>
      <c r="C21" s="217">
        <v>5</v>
      </c>
      <c r="D21" s="75">
        <v>3.3557046979865772</v>
      </c>
      <c r="E21" s="76">
        <v>100</v>
      </c>
      <c r="F21" s="218">
        <v>46</v>
      </c>
      <c r="G21" s="75">
        <v>0.7468744926124371</v>
      </c>
      <c r="H21" s="76">
        <v>90.196078431372555</v>
      </c>
      <c r="I21" s="219">
        <v>42986</v>
      </c>
      <c r="J21" s="76">
        <v>0.31738845109474134</v>
      </c>
      <c r="K21" s="78">
        <v>94.435290757705573</v>
      </c>
      <c r="L21" s="11"/>
    </row>
    <row r="22" spans="1:19" ht="13.5" customHeight="1" x14ac:dyDescent="0.15">
      <c r="A22" s="142">
        <v>24</v>
      </c>
      <c r="B22" s="143" t="s">
        <v>24</v>
      </c>
      <c r="C22" s="217">
        <v>28</v>
      </c>
      <c r="D22" s="75">
        <v>18.791946308724832</v>
      </c>
      <c r="E22" s="76">
        <v>90.322580645161281</v>
      </c>
      <c r="F22" s="218">
        <v>988</v>
      </c>
      <c r="G22" s="75">
        <v>16.041565189154085</v>
      </c>
      <c r="H22" s="76">
        <v>93.738140417457302</v>
      </c>
      <c r="I22" s="219">
        <v>3972328</v>
      </c>
      <c r="J22" s="76">
        <v>29.329805777701385</v>
      </c>
      <c r="K22" s="78">
        <v>95.131362402361901</v>
      </c>
      <c r="L22" s="11"/>
    </row>
    <row r="23" spans="1:19" ht="13.5" customHeight="1" x14ac:dyDescent="0.15">
      <c r="A23" s="142">
        <v>25</v>
      </c>
      <c r="B23" s="143" t="s">
        <v>34</v>
      </c>
      <c r="C23" s="217">
        <v>9</v>
      </c>
      <c r="D23" s="75">
        <v>6.0402684563758395</v>
      </c>
      <c r="E23" s="76">
        <v>112.5</v>
      </c>
      <c r="F23" s="218">
        <v>1002</v>
      </c>
      <c r="G23" s="75">
        <v>16.268874817340478</v>
      </c>
      <c r="H23" s="76">
        <v>97.187196896217259</v>
      </c>
      <c r="I23" s="219">
        <v>3276652</v>
      </c>
      <c r="J23" s="76">
        <v>24.193260667577498</v>
      </c>
      <c r="K23" s="78">
        <v>94.320779402091858</v>
      </c>
      <c r="L23" s="11"/>
    </row>
    <row r="24" spans="1:19" ht="13.5" customHeight="1" x14ac:dyDescent="0.15">
      <c r="A24" s="142">
        <v>26</v>
      </c>
      <c r="B24" s="143" t="s">
        <v>35</v>
      </c>
      <c r="C24" s="217">
        <v>17</v>
      </c>
      <c r="D24" s="75">
        <v>11.409395973154362</v>
      </c>
      <c r="E24" s="76">
        <v>100</v>
      </c>
      <c r="F24" s="218">
        <v>703</v>
      </c>
      <c r="G24" s="75">
        <v>11.414190615359637</v>
      </c>
      <c r="H24" s="76">
        <v>138.93280632411066</v>
      </c>
      <c r="I24" s="219">
        <v>1191376</v>
      </c>
      <c r="J24" s="76">
        <v>8.7965612830095505</v>
      </c>
      <c r="K24" s="78">
        <v>93.810758926532586</v>
      </c>
      <c r="L24" s="11"/>
    </row>
    <row r="25" spans="1:19" ht="13.5" customHeight="1" x14ac:dyDescent="0.15">
      <c r="A25" s="142">
        <v>27</v>
      </c>
      <c r="B25" s="143" t="s">
        <v>36</v>
      </c>
      <c r="C25" s="217">
        <v>3</v>
      </c>
      <c r="D25" s="75">
        <v>2.0134228187919461</v>
      </c>
      <c r="E25" s="76">
        <v>75</v>
      </c>
      <c r="F25" s="218">
        <v>111</v>
      </c>
      <c r="G25" s="75">
        <v>1.8022406234778372</v>
      </c>
      <c r="H25" s="76">
        <v>99.107142857142861</v>
      </c>
      <c r="I25" s="219">
        <v>180758</v>
      </c>
      <c r="J25" s="76">
        <v>1.3346322440558147</v>
      </c>
      <c r="K25" s="78">
        <v>89.898045456806088</v>
      </c>
      <c r="L25" s="11"/>
    </row>
    <row r="26" spans="1:19" ht="13.5" customHeight="1" x14ac:dyDescent="0.15">
      <c r="A26" s="142">
        <v>28</v>
      </c>
      <c r="B26" s="143" t="s">
        <v>69</v>
      </c>
      <c r="C26" s="220">
        <v>9</v>
      </c>
      <c r="D26" s="75">
        <v>6.0402684563758395</v>
      </c>
      <c r="E26" s="76">
        <v>100</v>
      </c>
      <c r="F26" s="218">
        <v>277</v>
      </c>
      <c r="G26" s="75">
        <v>4.4974833576879361</v>
      </c>
      <c r="H26" s="76">
        <v>83.433734939759034</v>
      </c>
      <c r="I26" s="219">
        <v>319862</v>
      </c>
      <c r="J26" s="76">
        <v>2.3617108999224432</v>
      </c>
      <c r="K26" s="78">
        <v>85.332031458420033</v>
      </c>
      <c r="L26" s="11"/>
    </row>
    <row r="27" spans="1:19" ht="13.5" customHeight="1" x14ac:dyDescent="0.15">
      <c r="A27" s="142">
        <v>29</v>
      </c>
      <c r="B27" s="143" t="s">
        <v>37</v>
      </c>
      <c r="C27" s="221">
        <v>8</v>
      </c>
      <c r="D27" s="75">
        <v>5.3691275167785237</v>
      </c>
      <c r="E27" s="76">
        <v>114.28571428571428</v>
      </c>
      <c r="F27" s="218">
        <v>566</v>
      </c>
      <c r="G27" s="75">
        <v>9.1898035395356388</v>
      </c>
      <c r="H27" s="76">
        <v>108.63723608445297</v>
      </c>
      <c r="I27" s="219">
        <v>543968</v>
      </c>
      <c r="J27" s="76">
        <v>4.0164044331899751</v>
      </c>
      <c r="K27" s="78">
        <v>102.31501335439943</v>
      </c>
      <c r="L27" s="11"/>
    </row>
    <row r="28" spans="1:19" ht="13.5" customHeight="1" x14ac:dyDescent="0.15">
      <c r="A28" s="142">
        <v>30</v>
      </c>
      <c r="B28" s="143" t="s">
        <v>70</v>
      </c>
      <c r="C28" s="221">
        <v>2</v>
      </c>
      <c r="D28" s="75">
        <v>1.3422818791946309</v>
      </c>
      <c r="E28" s="76">
        <v>100</v>
      </c>
      <c r="F28" s="218">
        <v>22</v>
      </c>
      <c r="G28" s="75">
        <v>0.35720084429290472</v>
      </c>
      <c r="H28" s="76">
        <v>110.00000000000001</v>
      </c>
      <c r="I28" s="77" t="s">
        <v>43</v>
      </c>
      <c r="J28" s="77" t="s">
        <v>43</v>
      </c>
      <c r="K28" s="80" t="s">
        <v>43</v>
      </c>
      <c r="L28" s="11"/>
    </row>
    <row r="29" spans="1:19" ht="13.5" customHeight="1" x14ac:dyDescent="0.15">
      <c r="A29" s="144">
        <v>31</v>
      </c>
      <c r="B29" s="145" t="s">
        <v>55</v>
      </c>
      <c r="C29" s="220">
        <v>1</v>
      </c>
      <c r="D29" s="81">
        <v>0.67114093959731547</v>
      </c>
      <c r="E29" s="76">
        <v>100</v>
      </c>
      <c r="F29" s="222">
        <v>16</v>
      </c>
      <c r="G29" s="81">
        <v>0.25978243221302161</v>
      </c>
      <c r="H29" s="76">
        <v>94.117647058823522</v>
      </c>
      <c r="I29" s="82" t="s">
        <v>43</v>
      </c>
      <c r="J29" s="82" t="s">
        <v>43</v>
      </c>
      <c r="K29" s="83" t="s">
        <v>43</v>
      </c>
      <c r="L29" s="11"/>
    </row>
    <row r="30" spans="1:19" ht="13.5" customHeight="1" x14ac:dyDescent="0.15">
      <c r="A30" s="146">
        <v>32</v>
      </c>
      <c r="B30" s="147" t="s">
        <v>11</v>
      </c>
      <c r="C30" s="223">
        <v>1</v>
      </c>
      <c r="D30" s="84">
        <v>0.67114093959731547</v>
      </c>
      <c r="E30" s="85">
        <v>100</v>
      </c>
      <c r="F30" s="224">
        <v>5</v>
      </c>
      <c r="G30" s="84">
        <v>8.1182010066569249E-2</v>
      </c>
      <c r="H30" s="85">
        <v>100</v>
      </c>
      <c r="I30" s="86" t="s">
        <v>43</v>
      </c>
      <c r="J30" s="86" t="s">
        <v>43</v>
      </c>
      <c r="K30" s="87" t="s">
        <v>43</v>
      </c>
      <c r="L30" s="11"/>
    </row>
    <row r="31" spans="1:19" ht="13.5" customHeight="1" x14ac:dyDescent="0.15">
      <c r="A31" s="92"/>
      <c r="B31" s="93"/>
      <c r="C31" s="17"/>
      <c r="D31" s="17"/>
      <c r="E31" s="17"/>
      <c r="F31" s="17"/>
      <c r="G31" s="17"/>
      <c r="H31" s="17"/>
      <c r="I31" s="44"/>
      <c r="J31" s="17"/>
      <c r="K31" s="16"/>
      <c r="L31" s="16"/>
      <c r="M31" s="16"/>
      <c r="N31" s="17"/>
      <c r="O31" s="44"/>
      <c r="P31" s="17"/>
      <c r="Q31" s="16"/>
      <c r="R31" s="16"/>
      <c r="S31" s="45"/>
    </row>
    <row r="32" spans="1:19" ht="13.5" customHeight="1" x14ac:dyDescent="0.15">
      <c r="A32" s="90"/>
      <c r="B32" s="94"/>
      <c r="C32" s="59"/>
      <c r="D32" s="59"/>
      <c r="E32" s="59"/>
      <c r="F32" s="59"/>
      <c r="G32" s="59"/>
      <c r="H32" s="59"/>
      <c r="I32" s="59"/>
      <c r="J32" s="59"/>
      <c r="K32" s="16"/>
      <c r="L32" s="16"/>
      <c r="M32" s="16"/>
      <c r="N32" s="59"/>
      <c r="O32" s="59"/>
      <c r="P32" s="59"/>
      <c r="Q32" s="16"/>
      <c r="R32" s="16"/>
    </row>
    <row r="33" spans="1:16" ht="13.5" customHeight="1" x14ac:dyDescent="0.15">
      <c r="A33" s="17"/>
      <c r="B33" s="16"/>
      <c r="C33" s="16"/>
      <c r="D33" s="16"/>
      <c r="E33" s="16"/>
      <c r="F33" s="16"/>
      <c r="G33" s="16"/>
      <c r="H33" s="16"/>
      <c r="I33" s="16"/>
      <c r="J33" s="16"/>
      <c r="K33" s="95" t="s">
        <v>91</v>
      </c>
      <c r="L33" s="67"/>
      <c r="M33" s="67"/>
      <c r="N33" s="14"/>
      <c r="O33" s="14"/>
      <c r="P33" s="14"/>
    </row>
    <row r="34" spans="1:16" x14ac:dyDescent="0.15">
      <c r="A34" s="16"/>
      <c r="B34" s="16"/>
      <c r="C34" s="16"/>
      <c r="D34" s="16"/>
      <c r="E34" s="16"/>
      <c r="F34" s="16"/>
      <c r="G34" s="16"/>
      <c r="H34" s="16"/>
      <c r="I34" s="16"/>
      <c r="J34" s="16"/>
      <c r="K34" s="16"/>
      <c r="L34" s="11"/>
      <c r="M34" s="16"/>
    </row>
    <row r="35" spans="1:16" x14ac:dyDescent="0.15">
      <c r="A35" s="16"/>
      <c r="B35" s="16"/>
      <c r="C35" s="15"/>
      <c r="D35" s="88"/>
      <c r="E35" s="16"/>
      <c r="F35" s="15"/>
      <c r="G35" s="88"/>
    </row>
    <row r="36" spans="1:16" x14ac:dyDescent="0.15">
      <c r="A36" s="16"/>
      <c r="B36" s="16"/>
      <c r="C36" s="15"/>
      <c r="D36" s="88"/>
      <c r="E36" s="16"/>
      <c r="F36" s="15"/>
      <c r="G36" s="88"/>
    </row>
    <row r="37" spans="1:16" x14ac:dyDescent="0.15">
      <c r="A37" s="16"/>
      <c r="B37" s="7"/>
      <c r="C37" s="15"/>
      <c r="D37" s="88"/>
      <c r="E37" s="16"/>
      <c r="F37" s="15"/>
      <c r="G37" s="88"/>
    </row>
    <row r="38" spans="1:16" x14ac:dyDescent="0.15">
      <c r="A38" s="16"/>
      <c r="B38" s="7"/>
      <c r="C38" s="15"/>
      <c r="D38" s="88"/>
      <c r="E38" s="16"/>
      <c r="F38" s="15"/>
      <c r="G38" s="88"/>
    </row>
    <row r="39" spans="1:16" x14ac:dyDescent="0.15">
      <c r="A39" s="16"/>
      <c r="B39" s="16"/>
      <c r="C39" s="15"/>
      <c r="D39" s="88"/>
      <c r="E39" s="16"/>
      <c r="F39" s="15"/>
      <c r="G39" s="88"/>
    </row>
    <row r="40" spans="1:16" x14ac:dyDescent="0.15">
      <c r="A40" s="16"/>
      <c r="B40" s="16"/>
      <c r="C40" s="15"/>
      <c r="D40" s="88"/>
      <c r="E40" s="16"/>
      <c r="F40" s="15"/>
      <c r="G40" s="88"/>
    </row>
    <row r="41" spans="1:16" x14ac:dyDescent="0.15">
      <c r="A41" s="16"/>
      <c r="B41" s="7"/>
      <c r="C41" s="15"/>
      <c r="D41" s="88"/>
      <c r="E41" s="16"/>
      <c r="F41" s="15"/>
      <c r="G41" s="88"/>
    </row>
    <row r="42" spans="1:16" x14ac:dyDescent="0.15">
      <c r="A42" s="16"/>
      <c r="B42" s="7"/>
      <c r="C42" s="15"/>
      <c r="D42" s="88"/>
      <c r="E42" s="16"/>
      <c r="F42" s="15"/>
      <c r="G42" s="88"/>
    </row>
    <row r="43" spans="1:16" x14ac:dyDescent="0.15">
      <c r="A43" s="16"/>
      <c r="B43" s="16"/>
      <c r="C43" s="15"/>
      <c r="D43" s="88"/>
      <c r="E43" s="16"/>
      <c r="F43" s="15"/>
      <c r="G43" s="88"/>
    </row>
    <row r="44" spans="1:16" x14ac:dyDescent="0.15">
      <c r="A44" s="16"/>
      <c r="B44" s="16"/>
      <c r="C44" s="15"/>
      <c r="D44" s="88"/>
      <c r="E44" s="16"/>
      <c r="F44" s="15"/>
      <c r="G44" s="88"/>
    </row>
    <row r="45" spans="1:16" x14ac:dyDescent="0.15">
      <c r="A45" s="16"/>
      <c r="B45" s="7"/>
      <c r="C45" s="15"/>
      <c r="D45" s="88"/>
      <c r="E45" s="16"/>
      <c r="F45" s="15"/>
      <c r="G45" s="88"/>
    </row>
    <row r="46" spans="1:16" x14ac:dyDescent="0.15">
      <c r="A46" s="16"/>
      <c r="B46" s="7"/>
      <c r="C46" s="15"/>
      <c r="D46" s="88"/>
      <c r="E46" s="16"/>
      <c r="F46" s="15"/>
      <c r="G46" s="88"/>
    </row>
    <row r="47" spans="1:16" x14ac:dyDescent="0.15">
      <c r="A47" s="16"/>
      <c r="B47" s="7"/>
      <c r="C47" s="15"/>
      <c r="D47" s="88"/>
      <c r="E47" s="16"/>
      <c r="F47" s="15"/>
      <c r="G47" s="88"/>
    </row>
    <row r="48" spans="1:16" x14ac:dyDescent="0.15">
      <c r="A48" s="16"/>
      <c r="B48" s="16"/>
      <c r="C48" s="15"/>
      <c r="D48" s="88"/>
      <c r="E48" s="16"/>
      <c r="F48" s="15"/>
      <c r="G48" s="88"/>
    </row>
    <row r="49" spans="1:7" x14ac:dyDescent="0.15">
      <c r="A49" s="16"/>
      <c r="B49" s="7"/>
      <c r="C49" s="15"/>
      <c r="D49" s="88"/>
      <c r="E49" s="16"/>
      <c r="F49" s="15"/>
      <c r="G49" s="88"/>
    </row>
    <row r="50" spans="1:7" x14ac:dyDescent="0.15">
      <c r="A50" s="16"/>
      <c r="B50" s="16"/>
      <c r="C50" s="15"/>
      <c r="D50" s="88"/>
      <c r="E50" s="16"/>
      <c r="F50" s="15"/>
      <c r="G50" s="88"/>
    </row>
    <row r="51" spans="1:7" x14ac:dyDescent="0.15">
      <c r="A51" s="16"/>
      <c r="B51" s="16"/>
      <c r="C51" s="15"/>
      <c r="D51" s="88"/>
      <c r="E51" s="16"/>
      <c r="F51" s="15"/>
      <c r="G51" s="88"/>
    </row>
    <row r="52" spans="1:7" x14ac:dyDescent="0.15">
      <c r="A52" s="16"/>
      <c r="B52" s="7"/>
      <c r="C52" s="15"/>
      <c r="D52" s="88"/>
      <c r="E52" s="16"/>
      <c r="F52" s="15"/>
      <c r="G52" s="88"/>
    </row>
    <row r="53" spans="1:7" x14ac:dyDescent="0.15">
      <c r="A53" s="16"/>
      <c r="B53" s="16"/>
      <c r="C53" s="15"/>
      <c r="D53" s="88"/>
      <c r="E53" s="16"/>
      <c r="F53" s="15"/>
      <c r="G53" s="88"/>
    </row>
    <row r="54" spans="1:7" x14ac:dyDescent="0.15">
      <c r="A54" s="16"/>
      <c r="B54" s="16"/>
      <c r="C54" s="89"/>
      <c r="D54" s="88"/>
      <c r="E54" s="16"/>
      <c r="F54" s="89"/>
      <c r="G54" s="88"/>
    </row>
  </sheetData>
  <sortState ref="A35:G54">
    <sortCondition ref="A57"/>
  </sortState>
  <mergeCells count="5">
    <mergeCell ref="F5:H6"/>
    <mergeCell ref="I5:K6"/>
    <mergeCell ref="A9:B9"/>
    <mergeCell ref="A5:B8"/>
    <mergeCell ref="C5:E6"/>
  </mergeCells>
  <phoneticPr fontId="5"/>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showGridLines="0" zoomScaleNormal="100" workbookViewId="0"/>
  </sheetViews>
  <sheetFormatPr defaultRowHeight="13.5" x14ac:dyDescent="0.15"/>
  <cols>
    <col min="1" max="1" width="6.25" customWidth="1"/>
    <col min="2" max="2" width="8.75" customWidth="1"/>
    <col min="3" max="3" width="6.25" customWidth="1"/>
    <col min="4" max="13" width="6.875" customWidth="1"/>
  </cols>
  <sheetData>
    <row r="1" spans="1:15" ht="22.5" customHeight="1" x14ac:dyDescent="0.15">
      <c r="A1" s="201" t="s">
        <v>90</v>
      </c>
    </row>
    <row r="2" spans="1:15" s="203" customFormat="1" ht="37.5" customHeight="1" x14ac:dyDescent="0.15">
      <c r="A2" s="202" t="s">
        <v>78</v>
      </c>
    </row>
    <row r="3" spans="1:15" s="58" customFormat="1" ht="22.5" customHeight="1" x14ac:dyDescent="0.15">
      <c r="A3" s="58" t="s">
        <v>75</v>
      </c>
      <c r="L3" s="176" t="s">
        <v>31</v>
      </c>
      <c r="M3" s="176"/>
      <c r="O3" s="119"/>
    </row>
    <row r="4" spans="1:15" s="2" customFormat="1" ht="7.5" customHeight="1" x14ac:dyDescent="0.15">
      <c r="B4" s="22"/>
      <c r="C4" s="22"/>
      <c r="D4" s="22"/>
      <c r="E4" s="22"/>
      <c r="F4" s="22"/>
      <c r="G4" s="22"/>
      <c r="H4" s="22"/>
      <c r="I4" s="22"/>
      <c r="J4" s="22"/>
      <c r="K4" s="22"/>
      <c r="L4" s="177"/>
      <c r="M4" s="177"/>
    </row>
    <row r="5" spans="1:15" s="2" customFormat="1" ht="13.5" customHeight="1" x14ac:dyDescent="0.15">
      <c r="A5" s="190" t="s">
        <v>46</v>
      </c>
      <c r="B5" s="191"/>
      <c r="C5" s="187" t="s">
        <v>61</v>
      </c>
      <c r="D5" s="189" t="s">
        <v>6</v>
      </c>
      <c r="E5" s="189"/>
      <c r="F5" s="189"/>
      <c r="G5" s="189"/>
      <c r="H5" s="189" t="s">
        <v>7</v>
      </c>
      <c r="I5" s="189"/>
      <c r="J5" s="189"/>
      <c r="K5" s="189"/>
      <c r="L5" s="189"/>
      <c r="M5" s="196"/>
      <c r="O5"/>
    </row>
    <row r="6" spans="1:15" s="2" customFormat="1" ht="27" customHeight="1" x14ac:dyDescent="0.15">
      <c r="A6" s="192"/>
      <c r="B6" s="193"/>
      <c r="C6" s="188"/>
      <c r="D6" s="23" t="s">
        <v>8</v>
      </c>
      <c r="E6" s="23" t="s">
        <v>9</v>
      </c>
      <c r="F6" s="23" t="s">
        <v>10</v>
      </c>
      <c r="G6" s="99" t="s">
        <v>60</v>
      </c>
      <c r="H6" s="104" t="s">
        <v>12</v>
      </c>
      <c r="I6" s="24" t="s">
        <v>13</v>
      </c>
      <c r="J6" s="104" t="s">
        <v>14</v>
      </c>
      <c r="K6" s="24" t="s">
        <v>15</v>
      </c>
      <c r="L6" s="24" t="s">
        <v>16</v>
      </c>
      <c r="M6" s="25" t="s">
        <v>11</v>
      </c>
      <c r="O6"/>
    </row>
    <row r="7" spans="1:15" s="2" customFormat="1" ht="13.5" customHeight="1" x14ac:dyDescent="0.15">
      <c r="A7" s="140">
        <v>2010</v>
      </c>
      <c r="B7" s="124" t="s">
        <v>72</v>
      </c>
      <c r="C7" s="32">
        <v>6839</v>
      </c>
      <c r="D7" s="27">
        <v>1314</v>
      </c>
      <c r="E7" s="27">
        <v>5266</v>
      </c>
      <c r="F7" s="27">
        <v>259</v>
      </c>
      <c r="G7" s="116" t="s">
        <v>44</v>
      </c>
      <c r="H7" s="28">
        <v>448</v>
      </c>
      <c r="I7" s="28">
        <v>585</v>
      </c>
      <c r="J7" s="27">
        <v>1999</v>
      </c>
      <c r="K7" s="197">
        <v>3195</v>
      </c>
      <c r="L7" s="198"/>
      <c r="M7" s="29">
        <v>612</v>
      </c>
      <c r="N7" s="17"/>
      <c r="O7" s="17"/>
    </row>
    <row r="8" spans="1:15" s="2" customFormat="1" ht="13.5" customHeight="1" x14ac:dyDescent="0.15">
      <c r="A8" s="140">
        <v>2011</v>
      </c>
      <c r="B8" s="128">
        <v>23</v>
      </c>
      <c r="C8" s="32">
        <v>5725</v>
      </c>
      <c r="D8" s="27">
        <v>707</v>
      </c>
      <c r="E8" s="27">
        <v>4776</v>
      </c>
      <c r="F8" s="27">
        <v>242</v>
      </c>
      <c r="G8" s="116" t="s">
        <v>44</v>
      </c>
      <c r="H8" s="112" t="s">
        <v>44</v>
      </c>
      <c r="I8" s="112" t="s">
        <v>44</v>
      </c>
      <c r="J8" s="111" t="s">
        <v>44</v>
      </c>
      <c r="K8" s="174" t="s">
        <v>44</v>
      </c>
      <c r="L8" s="175"/>
      <c r="M8" s="113" t="s">
        <v>44</v>
      </c>
      <c r="N8" s="17"/>
      <c r="O8" s="17"/>
    </row>
    <row r="9" spans="1:15" s="2" customFormat="1" ht="13.5" customHeight="1" x14ac:dyDescent="0.15">
      <c r="A9" s="140">
        <v>2012</v>
      </c>
      <c r="B9" s="124">
        <v>24</v>
      </c>
      <c r="C9" s="32">
        <v>5205</v>
      </c>
      <c r="D9" s="27">
        <v>1395</v>
      </c>
      <c r="E9" s="27">
        <v>3310</v>
      </c>
      <c r="F9" s="27">
        <v>500</v>
      </c>
      <c r="G9" s="116" t="s">
        <v>44</v>
      </c>
      <c r="H9" s="28">
        <v>293</v>
      </c>
      <c r="I9" s="28">
        <v>505</v>
      </c>
      <c r="J9" s="27">
        <v>1852</v>
      </c>
      <c r="K9" s="174">
        <v>2140</v>
      </c>
      <c r="L9" s="175"/>
      <c r="M9" s="29">
        <v>415</v>
      </c>
      <c r="N9" s="17"/>
      <c r="O9" s="17"/>
    </row>
    <row r="10" spans="1:15" ht="13.5" customHeight="1" x14ac:dyDescent="0.15">
      <c r="A10" s="140">
        <v>2013</v>
      </c>
      <c r="B10" s="124">
        <v>25</v>
      </c>
      <c r="C10" s="32">
        <v>6701</v>
      </c>
      <c r="D10" s="27">
        <v>1919</v>
      </c>
      <c r="E10" s="27">
        <v>4426</v>
      </c>
      <c r="F10" s="27">
        <v>356</v>
      </c>
      <c r="G10" s="116" t="s">
        <v>44</v>
      </c>
      <c r="H10" s="28">
        <v>427</v>
      </c>
      <c r="I10" s="28">
        <v>545</v>
      </c>
      <c r="J10" s="27">
        <v>2594</v>
      </c>
      <c r="K10" s="174">
        <v>2570</v>
      </c>
      <c r="L10" s="175"/>
      <c r="M10" s="29">
        <v>565</v>
      </c>
      <c r="N10" s="16"/>
      <c r="O10" s="16"/>
    </row>
    <row r="11" spans="1:15" ht="13.5" customHeight="1" x14ac:dyDescent="0.15">
      <c r="A11" s="140">
        <v>2014</v>
      </c>
      <c r="B11" s="124">
        <v>26</v>
      </c>
      <c r="C11" s="32">
        <v>6656</v>
      </c>
      <c r="D11" s="27">
        <v>1744</v>
      </c>
      <c r="E11" s="27">
        <v>4402</v>
      </c>
      <c r="F11" s="27">
        <v>510</v>
      </c>
      <c r="G11" s="116" t="s">
        <v>44</v>
      </c>
      <c r="H11" s="28">
        <v>455</v>
      </c>
      <c r="I11" s="28">
        <v>469</v>
      </c>
      <c r="J11" s="27">
        <v>2435</v>
      </c>
      <c r="K11" s="174">
        <v>2466</v>
      </c>
      <c r="L11" s="175"/>
      <c r="M11" s="29">
        <v>831</v>
      </c>
      <c r="N11" s="16"/>
      <c r="O11" s="68"/>
    </row>
    <row r="12" spans="1:15" ht="13.5" customHeight="1" x14ac:dyDescent="0.15">
      <c r="A12" s="140">
        <v>2015</v>
      </c>
      <c r="B12" s="128">
        <v>27</v>
      </c>
      <c r="C12" s="32">
        <v>3907</v>
      </c>
      <c r="D12" s="27">
        <v>593</v>
      </c>
      <c r="E12" s="27">
        <v>3296</v>
      </c>
      <c r="F12" s="27">
        <v>18</v>
      </c>
      <c r="G12" s="116" t="s">
        <v>44</v>
      </c>
      <c r="H12" s="111" t="s">
        <v>44</v>
      </c>
      <c r="I12" s="112" t="s">
        <v>44</v>
      </c>
      <c r="J12" s="111" t="s">
        <v>44</v>
      </c>
      <c r="K12" s="174" t="s">
        <v>44</v>
      </c>
      <c r="L12" s="175"/>
      <c r="M12" s="113" t="s">
        <v>44</v>
      </c>
      <c r="N12" s="16"/>
      <c r="O12" s="68"/>
    </row>
    <row r="13" spans="1:15" s="16" customFormat="1" ht="13.5" customHeight="1" x14ac:dyDescent="0.15">
      <c r="A13" s="140">
        <v>2016</v>
      </c>
      <c r="B13" s="124">
        <v>28</v>
      </c>
      <c r="C13" s="32">
        <v>5204</v>
      </c>
      <c r="D13" s="27">
        <v>616</v>
      </c>
      <c r="E13" s="27">
        <v>4588</v>
      </c>
      <c r="F13" s="111" t="s">
        <v>44</v>
      </c>
      <c r="G13" s="116" t="s">
        <v>44</v>
      </c>
      <c r="H13" s="112" t="s">
        <v>44</v>
      </c>
      <c r="I13" s="112" t="s">
        <v>44</v>
      </c>
      <c r="J13" s="111" t="s">
        <v>44</v>
      </c>
      <c r="K13" s="174" t="s">
        <v>44</v>
      </c>
      <c r="L13" s="175"/>
      <c r="M13" s="114" t="s">
        <v>44</v>
      </c>
      <c r="O13" s="68"/>
    </row>
    <row r="14" spans="1:15" s="16" customFormat="1" ht="13.5" customHeight="1" x14ac:dyDescent="0.15">
      <c r="A14" s="140">
        <v>2017</v>
      </c>
      <c r="B14" s="124">
        <v>29</v>
      </c>
      <c r="C14" s="60">
        <v>4416</v>
      </c>
      <c r="D14" s="61">
        <v>668</v>
      </c>
      <c r="E14" s="61">
        <v>3745</v>
      </c>
      <c r="F14" s="116" t="s">
        <v>44</v>
      </c>
      <c r="G14" s="61">
        <v>3</v>
      </c>
      <c r="H14" s="115" t="s">
        <v>44</v>
      </c>
      <c r="I14" s="115" t="s">
        <v>44</v>
      </c>
      <c r="J14" s="116" t="s">
        <v>44</v>
      </c>
      <c r="K14" s="174" t="s">
        <v>44</v>
      </c>
      <c r="L14" s="175"/>
      <c r="M14" s="117" t="s">
        <v>44</v>
      </c>
      <c r="O14" s="68"/>
    </row>
    <row r="15" spans="1:15" s="16" customFormat="1" ht="13.5" customHeight="1" x14ac:dyDescent="0.15">
      <c r="A15" s="140">
        <v>2018</v>
      </c>
      <c r="B15" s="151">
        <v>30</v>
      </c>
      <c r="C15" s="32">
        <v>4719</v>
      </c>
      <c r="D15" s="27">
        <v>662</v>
      </c>
      <c r="E15" s="27">
        <v>4054</v>
      </c>
      <c r="F15" s="153" t="s">
        <v>44</v>
      </c>
      <c r="G15" s="27">
        <v>3</v>
      </c>
      <c r="H15" s="112" t="s">
        <v>44</v>
      </c>
      <c r="I15" s="112" t="s">
        <v>44</v>
      </c>
      <c r="J15" s="153" t="s">
        <v>44</v>
      </c>
      <c r="K15" s="186" t="s">
        <v>44</v>
      </c>
      <c r="L15" s="186"/>
      <c r="M15" s="113" t="s">
        <v>44</v>
      </c>
      <c r="O15" s="68"/>
    </row>
    <row r="16" spans="1:15" s="16" customFormat="1" ht="13.5" customHeight="1" x14ac:dyDescent="0.15">
      <c r="A16" s="149">
        <v>2019</v>
      </c>
      <c r="B16" s="150" t="s">
        <v>73</v>
      </c>
      <c r="C16" s="225">
        <v>4411</v>
      </c>
      <c r="D16" s="226">
        <v>665</v>
      </c>
      <c r="E16" s="226">
        <v>3743</v>
      </c>
      <c r="F16" s="227" t="s">
        <v>44</v>
      </c>
      <c r="G16" s="226">
        <v>3</v>
      </c>
      <c r="H16" s="228" t="s">
        <v>44</v>
      </c>
      <c r="I16" s="228" t="s">
        <v>44</v>
      </c>
      <c r="J16" s="227" t="s">
        <v>44</v>
      </c>
      <c r="K16" s="229" t="s">
        <v>44</v>
      </c>
      <c r="L16" s="229"/>
      <c r="M16" s="230" t="s">
        <v>44</v>
      </c>
      <c r="O16" s="68"/>
    </row>
    <row r="17" spans="2:15" ht="13.5" customHeight="1" x14ac:dyDescent="0.15">
      <c r="B17" s="90"/>
      <c r="C17" s="53"/>
      <c r="D17" s="53"/>
      <c r="E17" s="53"/>
      <c r="F17" s="53"/>
      <c r="G17" s="53"/>
      <c r="H17" s="54"/>
      <c r="I17" s="54"/>
      <c r="J17" s="55"/>
      <c r="K17" s="55"/>
      <c r="L17" s="55"/>
      <c r="M17" s="55"/>
      <c r="N17" s="16"/>
      <c r="O17" s="16"/>
    </row>
    <row r="18" spans="2:15" ht="13.5" customHeight="1" x14ac:dyDescent="0.15">
      <c r="B18" s="96"/>
    </row>
    <row r="19" spans="2:15" ht="6.75" customHeight="1" x14ac:dyDescent="0.15">
      <c r="B19" s="96"/>
    </row>
    <row r="20" spans="2:15" ht="13.5" customHeight="1" x14ac:dyDescent="0.15">
      <c r="M20" s="97" t="s">
        <v>65</v>
      </c>
    </row>
  </sheetData>
  <mergeCells count="15">
    <mergeCell ref="L3:M4"/>
    <mergeCell ref="K16:L16"/>
    <mergeCell ref="K15:L15"/>
    <mergeCell ref="C5:C6"/>
    <mergeCell ref="D5:G5"/>
    <mergeCell ref="A5:B6"/>
    <mergeCell ref="H5:M5"/>
    <mergeCell ref="K7:L7"/>
    <mergeCell ref="K13:L13"/>
    <mergeCell ref="K14:L14"/>
    <mergeCell ref="K8:L8"/>
    <mergeCell ref="K9:L9"/>
    <mergeCell ref="K10:L10"/>
    <mergeCell ref="K11:L11"/>
    <mergeCell ref="K12:L12"/>
  </mergeCells>
  <phoneticPr fontId="5"/>
  <hyperlinks>
    <hyperlink ref="M20" r:id="rId1" display="（資料）経済産業省「工業統計調査」、「平成24年経済センサス活動調査」"/>
  </hyperlinks>
  <pageMargins left="0.75" right="0.75" top="1" bottom="1" header="0.51200000000000001" footer="0.51200000000000001"/>
  <pageSetup paperSize="9" scale="97"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zoomScaleNormal="100" workbookViewId="0"/>
  </sheetViews>
  <sheetFormatPr defaultRowHeight="13.5" x14ac:dyDescent="0.15"/>
  <cols>
    <col min="1" max="1" width="6.25" customWidth="1"/>
    <col min="2" max="2" width="8.75" customWidth="1"/>
    <col min="3" max="3" width="10.625" customWidth="1"/>
    <col min="4" max="6" width="15.625" customWidth="1"/>
    <col min="259" max="259" width="10.625" customWidth="1"/>
    <col min="260" max="262" width="15.625" customWidth="1"/>
    <col min="515" max="515" width="10.625" customWidth="1"/>
    <col min="516" max="518" width="15.625" customWidth="1"/>
    <col min="771" max="771" width="10.625" customWidth="1"/>
    <col min="772" max="774" width="15.625" customWidth="1"/>
    <col min="1027" max="1027" width="10.625" customWidth="1"/>
    <col min="1028" max="1030" width="15.625" customWidth="1"/>
    <col min="1283" max="1283" width="10.625" customWidth="1"/>
    <col min="1284" max="1286" width="15.625" customWidth="1"/>
    <col min="1539" max="1539" width="10.625" customWidth="1"/>
    <col min="1540" max="1542" width="15.625" customWidth="1"/>
    <col min="1795" max="1795" width="10.625" customWidth="1"/>
    <col min="1796" max="1798" width="15.625" customWidth="1"/>
    <col min="2051" max="2051" width="10.625" customWidth="1"/>
    <col min="2052" max="2054" width="15.625" customWidth="1"/>
    <col min="2307" max="2307" width="10.625" customWidth="1"/>
    <col min="2308" max="2310" width="15.625" customWidth="1"/>
    <col min="2563" max="2563" width="10.625" customWidth="1"/>
    <col min="2564" max="2566" width="15.625" customWidth="1"/>
    <col min="2819" max="2819" width="10.625" customWidth="1"/>
    <col min="2820" max="2822" width="15.625" customWidth="1"/>
    <col min="3075" max="3075" width="10.625" customWidth="1"/>
    <col min="3076" max="3078" width="15.625" customWidth="1"/>
    <col min="3331" max="3331" width="10.625" customWidth="1"/>
    <col min="3332" max="3334" width="15.625" customWidth="1"/>
    <col min="3587" max="3587" width="10.625" customWidth="1"/>
    <col min="3588" max="3590" width="15.625" customWidth="1"/>
    <col min="3843" max="3843" width="10.625" customWidth="1"/>
    <col min="3844" max="3846" width="15.625" customWidth="1"/>
    <col min="4099" max="4099" width="10.625" customWidth="1"/>
    <col min="4100" max="4102" width="15.625" customWidth="1"/>
    <col min="4355" max="4355" width="10.625" customWidth="1"/>
    <col min="4356" max="4358" width="15.625" customWidth="1"/>
    <col min="4611" max="4611" width="10.625" customWidth="1"/>
    <col min="4612" max="4614" width="15.625" customWidth="1"/>
    <col min="4867" max="4867" width="10.625" customWidth="1"/>
    <col min="4868" max="4870" width="15.625" customWidth="1"/>
    <col min="5123" max="5123" width="10.625" customWidth="1"/>
    <col min="5124" max="5126" width="15.625" customWidth="1"/>
    <col min="5379" max="5379" width="10.625" customWidth="1"/>
    <col min="5380" max="5382" width="15.625" customWidth="1"/>
    <col min="5635" max="5635" width="10.625" customWidth="1"/>
    <col min="5636" max="5638" width="15.625" customWidth="1"/>
    <col min="5891" max="5891" width="10.625" customWidth="1"/>
    <col min="5892" max="5894" width="15.625" customWidth="1"/>
    <col min="6147" max="6147" width="10.625" customWidth="1"/>
    <col min="6148" max="6150" width="15.625" customWidth="1"/>
    <col min="6403" max="6403" width="10.625" customWidth="1"/>
    <col min="6404" max="6406" width="15.625" customWidth="1"/>
    <col min="6659" max="6659" width="10.625" customWidth="1"/>
    <col min="6660" max="6662" width="15.625" customWidth="1"/>
    <col min="6915" max="6915" width="10.625" customWidth="1"/>
    <col min="6916" max="6918" width="15.625" customWidth="1"/>
    <col min="7171" max="7171" width="10.625" customWidth="1"/>
    <col min="7172" max="7174" width="15.625" customWidth="1"/>
    <col min="7427" max="7427" width="10.625" customWidth="1"/>
    <col min="7428" max="7430" width="15.625" customWidth="1"/>
    <col min="7683" max="7683" width="10.625" customWidth="1"/>
    <col min="7684" max="7686" width="15.625" customWidth="1"/>
    <col min="7939" max="7939" width="10.625" customWidth="1"/>
    <col min="7940" max="7942" width="15.625" customWidth="1"/>
    <col min="8195" max="8195" width="10.625" customWidth="1"/>
    <col min="8196" max="8198" width="15.625" customWidth="1"/>
    <col min="8451" max="8451" width="10.625" customWidth="1"/>
    <col min="8452" max="8454" width="15.625" customWidth="1"/>
    <col min="8707" max="8707" width="10.625" customWidth="1"/>
    <col min="8708" max="8710" width="15.625" customWidth="1"/>
    <col min="8963" max="8963" width="10.625" customWidth="1"/>
    <col min="8964" max="8966" width="15.625" customWidth="1"/>
    <col min="9219" max="9219" width="10.625" customWidth="1"/>
    <col min="9220" max="9222" width="15.625" customWidth="1"/>
    <col min="9475" max="9475" width="10.625" customWidth="1"/>
    <col min="9476" max="9478" width="15.625" customWidth="1"/>
    <col min="9731" max="9731" width="10.625" customWidth="1"/>
    <col min="9732" max="9734" width="15.625" customWidth="1"/>
    <col min="9987" max="9987" width="10.625" customWidth="1"/>
    <col min="9988" max="9990" width="15.625" customWidth="1"/>
    <col min="10243" max="10243" width="10.625" customWidth="1"/>
    <col min="10244" max="10246" width="15.625" customWidth="1"/>
    <col min="10499" max="10499" width="10.625" customWidth="1"/>
    <col min="10500" max="10502" width="15.625" customWidth="1"/>
    <col min="10755" max="10755" width="10.625" customWidth="1"/>
    <col min="10756" max="10758" width="15.625" customWidth="1"/>
    <col min="11011" max="11011" width="10.625" customWidth="1"/>
    <col min="11012" max="11014" width="15.625" customWidth="1"/>
    <col min="11267" max="11267" width="10.625" customWidth="1"/>
    <col min="11268" max="11270" width="15.625" customWidth="1"/>
    <col min="11523" max="11523" width="10.625" customWidth="1"/>
    <col min="11524" max="11526" width="15.625" customWidth="1"/>
    <col min="11779" max="11779" width="10.625" customWidth="1"/>
    <col min="11780" max="11782" width="15.625" customWidth="1"/>
    <col min="12035" max="12035" width="10.625" customWidth="1"/>
    <col min="12036" max="12038" width="15.625" customWidth="1"/>
    <col min="12291" max="12291" width="10.625" customWidth="1"/>
    <col min="12292" max="12294" width="15.625" customWidth="1"/>
    <col min="12547" max="12547" width="10.625" customWidth="1"/>
    <col min="12548" max="12550" width="15.625" customWidth="1"/>
    <col min="12803" max="12803" width="10.625" customWidth="1"/>
    <col min="12804" max="12806" width="15.625" customWidth="1"/>
    <col min="13059" max="13059" width="10.625" customWidth="1"/>
    <col min="13060" max="13062" width="15.625" customWidth="1"/>
    <col min="13315" max="13315" width="10.625" customWidth="1"/>
    <col min="13316" max="13318" width="15.625" customWidth="1"/>
    <col min="13571" max="13571" width="10.625" customWidth="1"/>
    <col min="13572" max="13574" width="15.625" customWidth="1"/>
    <col min="13827" max="13827" width="10.625" customWidth="1"/>
    <col min="13828" max="13830" width="15.625" customWidth="1"/>
    <col min="14083" max="14083" width="10.625" customWidth="1"/>
    <col min="14084" max="14086" width="15.625" customWidth="1"/>
    <col min="14339" max="14339" width="10.625" customWidth="1"/>
    <col min="14340" max="14342" width="15.625" customWidth="1"/>
    <col min="14595" max="14595" width="10.625" customWidth="1"/>
    <col min="14596" max="14598" width="15.625" customWidth="1"/>
    <col min="14851" max="14851" width="10.625" customWidth="1"/>
    <col min="14852" max="14854" width="15.625" customWidth="1"/>
    <col min="15107" max="15107" width="10.625" customWidth="1"/>
    <col min="15108" max="15110" width="15.625" customWidth="1"/>
    <col min="15363" max="15363" width="10.625" customWidth="1"/>
    <col min="15364" max="15366" width="15.625" customWidth="1"/>
    <col min="15619" max="15619" width="10.625" customWidth="1"/>
    <col min="15620" max="15622" width="15.625" customWidth="1"/>
    <col min="15875" max="15875" width="10.625" customWidth="1"/>
    <col min="15876" max="15878" width="15.625" customWidth="1"/>
    <col min="16131" max="16131" width="10.625" customWidth="1"/>
    <col min="16132" max="16134" width="15.625" customWidth="1"/>
  </cols>
  <sheetData>
    <row r="1" spans="1:10" ht="22.5" customHeight="1" x14ac:dyDescent="0.15">
      <c r="A1" s="201" t="s">
        <v>90</v>
      </c>
    </row>
    <row r="2" spans="1:10" s="203" customFormat="1" ht="37.5" customHeight="1" x14ac:dyDescent="0.15">
      <c r="A2" s="202" t="s">
        <v>78</v>
      </c>
    </row>
    <row r="3" spans="1:10" s="58" customFormat="1" ht="22.5" customHeight="1" x14ac:dyDescent="0.15">
      <c r="A3" s="58" t="s">
        <v>76</v>
      </c>
    </row>
    <row r="4" spans="1:10" s="2" customFormat="1" ht="7.5" customHeight="1" x14ac:dyDescent="0.15">
      <c r="B4" s="22"/>
      <c r="C4" s="22"/>
      <c r="D4" s="22"/>
      <c r="E4" s="22"/>
      <c r="F4" s="51"/>
    </row>
    <row r="5" spans="1:10" s="2" customFormat="1" ht="15" customHeight="1" x14ac:dyDescent="0.15">
      <c r="A5" s="199" t="s">
        <v>46</v>
      </c>
      <c r="B5" s="200"/>
      <c r="C5" s="138" t="s">
        <v>47</v>
      </c>
      <c r="D5" s="189" t="s">
        <v>64</v>
      </c>
      <c r="E5" s="189"/>
      <c r="F5" s="196"/>
    </row>
    <row r="6" spans="1:10" s="2" customFormat="1" ht="15" customHeight="1" x14ac:dyDescent="0.15">
      <c r="A6" s="192"/>
      <c r="B6" s="193"/>
      <c r="C6" s="137" t="s">
        <v>63</v>
      </c>
      <c r="D6" s="23" t="s">
        <v>48</v>
      </c>
      <c r="E6" s="23" t="s">
        <v>49</v>
      </c>
      <c r="F6" s="50" t="s">
        <v>50</v>
      </c>
    </row>
    <row r="7" spans="1:10" s="2" customFormat="1" ht="13.5" customHeight="1" x14ac:dyDescent="0.15">
      <c r="A7" s="140">
        <v>2010</v>
      </c>
      <c r="B7" s="120" t="s">
        <v>72</v>
      </c>
      <c r="C7" s="31">
        <v>35</v>
      </c>
      <c r="D7" s="26">
        <v>534443</v>
      </c>
      <c r="E7" s="26">
        <v>187818</v>
      </c>
      <c r="F7" s="30">
        <v>276479</v>
      </c>
    </row>
    <row r="8" spans="1:10" s="2" customFormat="1" ht="13.5" customHeight="1" x14ac:dyDescent="0.15">
      <c r="A8" s="140">
        <v>2011</v>
      </c>
      <c r="B8" s="130">
        <v>23</v>
      </c>
      <c r="C8" s="32">
        <v>35</v>
      </c>
      <c r="D8" s="27">
        <v>470505</v>
      </c>
      <c r="E8" s="27" t="s">
        <v>51</v>
      </c>
      <c r="F8" s="29" t="s">
        <v>51</v>
      </c>
    </row>
    <row r="9" spans="1:10" s="2" customFormat="1" ht="13.5" customHeight="1" x14ac:dyDescent="0.15">
      <c r="A9" s="140">
        <v>2012</v>
      </c>
      <c r="B9" s="120">
        <v>24</v>
      </c>
      <c r="C9" s="32">
        <v>29</v>
      </c>
      <c r="D9" s="27">
        <v>530266</v>
      </c>
      <c r="E9" s="27">
        <v>169795</v>
      </c>
      <c r="F9" s="29">
        <v>266820</v>
      </c>
    </row>
    <row r="10" spans="1:10" s="2" customFormat="1" ht="13.5" customHeight="1" x14ac:dyDescent="0.15">
      <c r="A10" s="140">
        <v>2013</v>
      </c>
      <c r="B10" s="120">
        <v>25</v>
      </c>
      <c r="C10" s="32">
        <v>28</v>
      </c>
      <c r="D10" s="27">
        <v>553570</v>
      </c>
      <c r="E10" s="27">
        <v>182100</v>
      </c>
      <c r="F10" s="29">
        <v>284282</v>
      </c>
    </row>
    <row r="11" spans="1:10" s="2" customFormat="1" ht="13.5" customHeight="1" x14ac:dyDescent="0.15">
      <c r="A11" s="140">
        <v>2014</v>
      </c>
      <c r="B11" s="120">
        <v>26</v>
      </c>
      <c r="C11" s="32">
        <v>29</v>
      </c>
      <c r="D11" s="27">
        <v>545684</v>
      </c>
      <c r="E11" s="27">
        <v>185592</v>
      </c>
      <c r="F11" s="29">
        <v>288347</v>
      </c>
      <c r="I11"/>
      <c r="J11"/>
    </row>
    <row r="12" spans="1:10" ht="13.5" customHeight="1" x14ac:dyDescent="0.15">
      <c r="A12" s="140">
        <v>2015</v>
      </c>
      <c r="B12" s="120">
        <v>27</v>
      </c>
      <c r="C12" s="32" t="s">
        <v>44</v>
      </c>
      <c r="D12" s="27" t="s">
        <v>44</v>
      </c>
      <c r="E12" s="27" t="s">
        <v>44</v>
      </c>
      <c r="F12" s="29" t="s">
        <v>44</v>
      </c>
    </row>
    <row r="13" spans="1:10" ht="13.5" customHeight="1" x14ac:dyDescent="0.15">
      <c r="A13" s="140">
        <v>2016</v>
      </c>
      <c r="B13" s="130">
        <v>28</v>
      </c>
      <c r="C13" s="32">
        <v>31</v>
      </c>
      <c r="D13" s="27" t="s">
        <v>54</v>
      </c>
      <c r="E13" s="27" t="s">
        <v>44</v>
      </c>
      <c r="F13" s="29" t="s">
        <v>44</v>
      </c>
      <c r="I13" s="2"/>
    </row>
    <row r="14" spans="1:10" ht="13.5" customHeight="1" x14ac:dyDescent="0.15">
      <c r="A14" s="140">
        <v>2017</v>
      </c>
      <c r="B14" s="120">
        <v>29</v>
      </c>
      <c r="C14" s="32">
        <v>33</v>
      </c>
      <c r="D14" s="27">
        <v>522522</v>
      </c>
      <c r="E14" s="27" t="s">
        <v>44</v>
      </c>
      <c r="F14" s="29" t="s">
        <v>44</v>
      </c>
      <c r="G14" s="16"/>
    </row>
    <row r="15" spans="1:10" s="16" customFormat="1" ht="13.5" customHeight="1" x14ac:dyDescent="0.15">
      <c r="A15" s="140">
        <v>2018</v>
      </c>
      <c r="B15" s="120">
        <v>30</v>
      </c>
      <c r="C15" s="32">
        <v>33</v>
      </c>
      <c r="D15" s="27">
        <v>540407</v>
      </c>
      <c r="E15" s="27" t="s">
        <v>44</v>
      </c>
      <c r="F15" s="29" t="s">
        <v>44</v>
      </c>
    </row>
    <row r="16" spans="1:10" s="16" customFormat="1" ht="13.5" customHeight="1" x14ac:dyDescent="0.15">
      <c r="A16" s="149">
        <v>2019</v>
      </c>
      <c r="B16" s="152" t="s">
        <v>74</v>
      </c>
      <c r="C16" s="225">
        <v>34</v>
      </c>
      <c r="D16" s="226">
        <v>540174</v>
      </c>
      <c r="E16" s="226" t="s">
        <v>44</v>
      </c>
      <c r="F16" s="231" t="s">
        <v>44</v>
      </c>
    </row>
    <row r="17" spans="2:11" s="16" customFormat="1" ht="13.5" customHeight="1" x14ac:dyDescent="0.15">
      <c r="B17" s="90"/>
      <c r="C17" s="53"/>
      <c r="D17" s="53"/>
      <c r="E17" s="53"/>
      <c r="F17" s="53"/>
    </row>
    <row r="18" spans="2:11" ht="13.5" customHeight="1" x14ac:dyDescent="0.15">
      <c r="B18" s="91"/>
    </row>
    <row r="19" spans="2:11" ht="13.5" customHeight="1" x14ac:dyDescent="0.15">
      <c r="B19" s="96"/>
    </row>
    <row r="20" spans="2:11" ht="6.75" customHeight="1" x14ac:dyDescent="0.15">
      <c r="B20" s="90"/>
    </row>
    <row r="21" spans="2:11" ht="13.5" customHeight="1" x14ac:dyDescent="0.15"/>
    <row r="22" spans="2:11" ht="15" customHeight="1" x14ac:dyDescent="0.15">
      <c r="F22" s="52" t="s">
        <v>65</v>
      </c>
      <c r="K22" s="16"/>
    </row>
    <row r="23" spans="2:11" ht="15" customHeight="1" x14ac:dyDescent="0.15">
      <c r="F23" s="52"/>
    </row>
    <row r="24" spans="2:11" x14ac:dyDescent="0.15">
      <c r="B24" s="56"/>
    </row>
    <row r="58" spans="2:6" x14ac:dyDescent="0.15">
      <c r="B58" t="s">
        <v>42</v>
      </c>
    </row>
    <row r="59" spans="2:6" x14ac:dyDescent="0.15">
      <c r="B59" s="178"/>
      <c r="C59" s="181" t="s">
        <v>5</v>
      </c>
      <c r="D59" s="184" t="s">
        <v>52</v>
      </c>
      <c r="E59" s="185"/>
      <c r="F59" s="185"/>
    </row>
    <row r="60" spans="2:6" x14ac:dyDescent="0.15">
      <c r="B60" s="179"/>
      <c r="C60" s="182"/>
      <c r="D60" s="194" t="s">
        <v>8</v>
      </c>
      <c r="E60" s="194" t="s">
        <v>53</v>
      </c>
      <c r="F60" s="194" t="s">
        <v>10</v>
      </c>
    </row>
    <row r="61" spans="2:6" x14ac:dyDescent="0.15">
      <c r="B61" s="180"/>
      <c r="C61" s="183"/>
      <c r="D61" s="195"/>
      <c r="E61" s="195"/>
      <c r="F61" s="195"/>
    </row>
    <row r="62" spans="2:6" x14ac:dyDescent="0.15">
      <c r="B62" s="1" t="s">
        <v>25</v>
      </c>
      <c r="C62" s="4">
        <v>42271</v>
      </c>
      <c r="D62" s="4">
        <v>4858</v>
      </c>
      <c r="E62" s="4">
        <v>4743</v>
      </c>
      <c r="F62" s="4">
        <v>32670</v>
      </c>
    </row>
    <row r="63" spans="2:6" x14ac:dyDescent="0.15">
      <c r="B63" s="5">
        <v>62</v>
      </c>
      <c r="C63" s="4">
        <v>42349</v>
      </c>
      <c r="D63" s="4">
        <v>5258</v>
      </c>
      <c r="E63" s="4">
        <v>4825</v>
      </c>
      <c r="F63" s="4">
        <v>32266</v>
      </c>
    </row>
    <row r="64" spans="2:6" x14ac:dyDescent="0.15">
      <c r="B64" s="5">
        <v>63</v>
      </c>
      <c r="C64" s="4">
        <v>56182</v>
      </c>
      <c r="D64" s="4">
        <v>4310</v>
      </c>
      <c r="E64" s="4">
        <v>4652</v>
      </c>
      <c r="F64" s="4">
        <v>47220</v>
      </c>
    </row>
    <row r="65" spans="2:6" x14ac:dyDescent="0.15">
      <c r="B65" s="5" t="s">
        <v>26</v>
      </c>
      <c r="C65" s="4">
        <v>45932</v>
      </c>
      <c r="D65" s="4">
        <v>4311</v>
      </c>
      <c r="E65" s="4">
        <v>4050</v>
      </c>
      <c r="F65" s="4">
        <v>37571</v>
      </c>
    </row>
    <row r="66" spans="2:6" x14ac:dyDescent="0.15">
      <c r="B66" s="5">
        <v>2</v>
      </c>
      <c r="C66" s="4">
        <v>47222</v>
      </c>
      <c r="D66" s="4">
        <v>4558</v>
      </c>
      <c r="E66" s="4">
        <v>3947</v>
      </c>
      <c r="F66" s="4">
        <v>38717</v>
      </c>
    </row>
    <row r="67" spans="2:6" x14ac:dyDescent="0.15">
      <c r="B67" s="5">
        <v>3</v>
      </c>
      <c r="C67" s="4">
        <v>51413</v>
      </c>
      <c r="D67" s="4">
        <v>4670</v>
      </c>
      <c r="E67" s="4">
        <v>3954</v>
      </c>
      <c r="F67" s="4">
        <v>42789</v>
      </c>
    </row>
    <row r="68" spans="2:6" x14ac:dyDescent="0.15">
      <c r="B68" s="5">
        <v>4</v>
      </c>
      <c r="C68" s="4">
        <v>56922</v>
      </c>
      <c r="D68" s="4">
        <v>4818</v>
      </c>
      <c r="E68" s="4">
        <v>4578</v>
      </c>
      <c r="F68" s="4">
        <v>47526</v>
      </c>
    </row>
    <row r="69" spans="2:6" x14ac:dyDescent="0.15">
      <c r="B69" s="5">
        <v>5</v>
      </c>
      <c r="C69" s="4">
        <v>53850</v>
      </c>
      <c r="D69" s="4">
        <v>3639</v>
      </c>
      <c r="E69" s="4">
        <v>4632</v>
      </c>
      <c r="F69" s="4">
        <v>45549</v>
      </c>
    </row>
    <row r="70" spans="2:6" x14ac:dyDescent="0.15">
      <c r="B70" s="5">
        <v>6</v>
      </c>
      <c r="C70" s="4">
        <v>58736</v>
      </c>
      <c r="D70" s="4">
        <v>3741</v>
      </c>
      <c r="E70" s="4">
        <v>8405</v>
      </c>
      <c r="F70" s="4">
        <v>46589</v>
      </c>
    </row>
    <row r="71" spans="2:6" x14ac:dyDescent="0.15">
      <c r="B71" s="5">
        <v>7</v>
      </c>
      <c r="C71" s="4">
        <v>57001</v>
      </c>
      <c r="D71" s="4">
        <v>3432</v>
      </c>
      <c r="E71" s="4">
        <v>5517</v>
      </c>
      <c r="F71" s="4">
        <v>48051</v>
      </c>
    </row>
    <row r="72" spans="2:6" x14ac:dyDescent="0.15">
      <c r="B72" s="5">
        <v>8</v>
      </c>
      <c r="C72" s="4">
        <v>50675</v>
      </c>
      <c r="D72" s="4">
        <v>3738</v>
      </c>
      <c r="E72" s="4">
        <v>8147</v>
      </c>
      <c r="F72" s="4">
        <v>38789</v>
      </c>
    </row>
    <row r="73" spans="2:6" x14ac:dyDescent="0.15">
      <c r="B73" s="5">
        <v>9</v>
      </c>
      <c r="C73" s="4">
        <v>45743</v>
      </c>
      <c r="D73" s="4">
        <v>3200</v>
      </c>
      <c r="E73" s="4">
        <v>8292</v>
      </c>
      <c r="F73" s="4">
        <v>34251</v>
      </c>
    </row>
    <row r="74" spans="2:6" x14ac:dyDescent="0.15">
      <c r="B74" s="5">
        <v>10</v>
      </c>
      <c r="C74" s="4">
        <v>10678</v>
      </c>
      <c r="D74" s="4">
        <v>1417</v>
      </c>
      <c r="E74" s="4">
        <v>7246</v>
      </c>
      <c r="F74" s="4">
        <v>2015</v>
      </c>
    </row>
    <row r="75" spans="2:6" x14ac:dyDescent="0.15">
      <c r="B75" s="5">
        <v>11</v>
      </c>
      <c r="C75" s="4">
        <v>12089</v>
      </c>
      <c r="D75" s="4">
        <v>2630</v>
      </c>
      <c r="E75" s="4">
        <v>8848</v>
      </c>
      <c r="F75" s="3">
        <v>611</v>
      </c>
    </row>
    <row r="76" spans="2:6" x14ac:dyDescent="0.15">
      <c r="B76" s="5">
        <v>12</v>
      </c>
      <c r="C76" s="4">
        <v>51088</v>
      </c>
      <c r="D76" s="4">
        <v>3511</v>
      </c>
      <c r="E76" s="4">
        <v>9017</v>
      </c>
      <c r="F76" s="4">
        <v>38560</v>
      </c>
    </row>
    <row r="77" spans="2:6" x14ac:dyDescent="0.15">
      <c r="B77" s="5">
        <v>13</v>
      </c>
      <c r="C77" s="4">
        <v>45064</v>
      </c>
      <c r="D77" s="4">
        <v>2891</v>
      </c>
      <c r="E77" s="4">
        <v>4926</v>
      </c>
      <c r="F77" s="4">
        <v>37247</v>
      </c>
    </row>
    <row r="78" spans="2:6" x14ac:dyDescent="0.15">
      <c r="B78" s="5">
        <v>14</v>
      </c>
      <c r="C78" s="4">
        <v>7277</v>
      </c>
      <c r="D78" s="4">
        <v>1418</v>
      </c>
      <c r="E78" s="4">
        <v>5744</v>
      </c>
      <c r="F78" s="12">
        <v>115</v>
      </c>
    </row>
    <row r="79" spans="2:6" x14ac:dyDescent="0.15">
      <c r="B79" s="5">
        <v>15</v>
      </c>
      <c r="C79" s="4">
        <v>6713</v>
      </c>
      <c r="D79" s="4">
        <v>1402</v>
      </c>
      <c r="E79" s="4">
        <v>5170</v>
      </c>
      <c r="F79" s="12">
        <v>141</v>
      </c>
    </row>
    <row r="80" spans="2:6" x14ac:dyDescent="0.15">
      <c r="B80" s="5">
        <v>16</v>
      </c>
      <c r="C80" s="4">
        <v>7384</v>
      </c>
      <c r="D80" s="4">
        <v>1757</v>
      </c>
      <c r="E80" s="4">
        <v>5442</v>
      </c>
      <c r="F80" s="12">
        <v>185</v>
      </c>
    </row>
    <row r="81" spans="2:6" x14ac:dyDescent="0.15">
      <c r="B81" s="5">
        <v>17</v>
      </c>
      <c r="C81" s="4">
        <v>6850</v>
      </c>
      <c r="D81" s="4">
        <v>1890</v>
      </c>
      <c r="E81" s="4">
        <v>4742</v>
      </c>
      <c r="F81" s="12">
        <v>218</v>
      </c>
    </row>
    <row r="82" spans="2:6" x14ac:dyDescent="0.15">
      <c r="B82" s="5">
        <v>18</v>
      </c>
      <c r="C82" s="12">
        <v>6661</v>
      </c>
      <c r="D82" s="12">
        <v>1414</v>
      </c>
      <c r="E82" s="12">
        <v>5056</v>
      </c>
      <c r="F82" s="12">
        <v>191</v>
      </c>
    </row>
    <row r="83" spans="2:6" ht="15" customHeight="1" x14ac:dyDescent="0.15">
      <c r="B83" s="8">
        <v>19</v>
      </c>
      <c r="C83" s="13">
        <v>8525</v>
      </c>
      <c r="D83" s="13">
        <v>1622</v>
      </c>
      <c r="E83" s="13">
        <v>5109</v>
      </c>
      <c r="F83" s="13">
        <v>1794</v>
      </c>
    </row>
    <row r="84" spans="2:6" x14ac:dyDescent="0.15">
      <c r="B84" s="8">
        <v>20</v>
      </c>
      <c r="C84" s="13">
        <v>6781</v>
      </c>
      <c r="D84" s="13">
        <v>1426</v>
      </c>
      <c r="E84" s="13">
        <v>4978</v>
      </c>
      <c r="F84" s="13">
        <v>377</v>
      </c>
    </row>
    <row r="85" spans="2:6" x14ac:dyDescent="0.15">
      <c r="B85" s="8">
        <v>21</v>
      </c>
      <c r="C85" s="13">
        <v>6442</v>
      </c>
      <c r="D85" s="13">
        <v>1154</v>
      </c>
      <c r="E85" s="13">
        <v>4937</v>
      </c>
      <c r="F85" s="13">
        <v>351</v>
      </c>
    </row>
    <row r="86" spans="2:6" x14ac:dyDescent="0.15">
      <c r="B86" s="8">
        <v>22</v>
      </c>
      <c r="C86" s="13">
        <v>6839</v>
      </c>
      <c r="D86" s="13">
        <v>1314</v>
      </c>
      <c r="E86" s="13">
        <v>5266</v>
      </c>
      <c r="F86" s="13">
        <v>259</v>
      </c>
    </row>
    <row r="87" spans="2:6" x14ac:dyDescent="0.15">
      <c r="B87" s="19">
        <v>23</v>
      </c>
      <c r="C87" s="4">
        <v>5725</v>
      </c>
      <c r="D87" s="4">
        <v>707</v>
      </c>
      <c r="E87" s="4">
        <v>4776</v>
      </c>
      <c r="F87" s="4">
        <v>242</v>
      </c>
    </row>
  </sheetData>
  <mergeCells count="8">
    <mergeCell ref="D5:F5"/>
    <mergeCell ref="B59:B61"/>
    <mergeCell ref="C59:C61"/>
    <mergeCell ref="D59:F59"/>
    <mergeCell ref="D60:D61"/>
    <mergeCell ref="E60:E61"/>
    <mergeCell ref="F60:F61"/>
    <mergeCell ref="A5:B6"/>
  </mergeCells>
  <phoneticPr fontId="5"/>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目次</vt:lpstr>
      <vt:lpstr>１工業の推移</vt:lpstr>
      <vt:lpstr>２産業別事業所数・従業者数・製造品出荷額等</vt:lpstr>
      <vt:lpstr>３一日当り水源別・用途別水量</vt:lpstr>
      <vt:lpstr>４敷地面積及び建築面積</vt:lpstr>
      <vt:lpstr>'１工業の推移'!Print_Area</vt:lpstr>
      <vt:lpstr>'３一日当り水源別・用途別水量'!Print_Area</vt:lpstr>
      <vt:lpstr>'４敷地面積及び建築面積'!Print_Area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user</cp:lastModifiedBy>
  <cp:lastPrinted>2022-02-10T02:59:31Z</cp:lastPrinted>
  <dcterms:created xsi:type="dcterms:W3CDTF">2004-05-21T04:17:57Z</dcterms:created>
  <dcterms:modified xsi:type="dcterms:W3CDTF">2022-02-10T03:01:04Z</dcterms:modified>
</cp:coreProperties>
</file>