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-sifl-s-01\政策推進課\03　情報統計係\100_統計\01_各種統計書\00_須坂市の統計(毎年発行）\令和元年（2019年）\02_配布用\Excel (HP用）\"/>
    </mc:Choice>
  </mc:AlternateContent>
  <bookViews>
    <workbookView xWindow="0" yWindow="0" windowWidth="20490" windowHeight="7530" tabRatio="918"/>
  </bookViews>
  <sheets>
    <sheet name="目次" sheetId="18" r:id="rId1"/>
    <sheet name="1農家数と農家人口の推移" sheetId="1" r:id="rId2"/>
    <sheet name="２専業・兼業別農家の推移" sheetId="10" r:id="rId3"/>
    <sheet name="３就業構造" sheetId="9" r:id="rId4"/>
    <sheet name="４経営規模別農家数" sheetId="8" r:id="rId5"/>
    <sheet name="５経営耕地" sheetId="7" r:id="rId6"/>
    <sheet name="６耕作放棄地" sheetId="17" r:id="rId7"/>
    <sheet name="７農地の転用状況（農業委員会）" sheetId="11" r:id="rId8"/>
    <sheet name="８農業産出額" sheetId="12" r:id="rId9"/>
    <sheet name="９林野面積" sheetId="13" r:id="rId10"/>
    <sheet name="10山林の造林・伐採面積" sheetId="14" r:id="rId11"/>
    <sheet name="11制限林の状況" sheetId="15" r:id="rId12"/>
  </sheets>
  <definedNames>
    <definedName name="_xlnm.Print_Area" localSheetId="10">'10山林の造林・伐採面積'!$A$1:$H$15</definedName>
    <definedName name="_xlnm.Print_Area" localSheetId="11">'11制限林の状況'!$A$1:$K$15</definedName>
    <definedName name="_xlnm.Print_Area" localSheetId="7">'７農地の転用状況（農業委員会）'!$A$1:$K$12</definedName>
    <definedName name="_xlnm.Print_Area" localSheetId="9">'９林野面積'!$A$1:$L$16</definedName>
  </definedNames>
  <calcPr calcId="162913"/>
</workbook>
</file>

<file path=xl/calcChain.xml><?xml version="1.0" encoding="utf-8"?>
<calcChain xmlns="http://schemas.openxmlformats.org/spreadsheetml/2006/main">
  <c r="G8" i="17" l="1"/>
</calcChain>
</file>

<file path=xl/sharedStrings.xml><?xml version="1.0" encoding="utf-8"?>
<sst xmlns="http://schemas.openxmlformats.org/spreadsheetml/2006/main" count="266" uniqueCount="175">
  <si>
    <t>総世帯数</t>
  </si>
  <si>
    <t>総農家数</t>
  </si>
  <si>
    <t>農家率</t>
  </si>
  <si>
    <t>前回比</t>
  </si>
  <si>
    <t>総人口</t>
  </si>
  <si>
    <t>農家人口</t>
  </si>
  <si>
    <t>割合</t>
  </si>
  <si>
    <t>一農家当り</t>
  </si>
  <si>
    <t>実数</t>
  </si>
  <si>
    <t>構成比</t>
  </si>
  <si>
    <t>総　数</t>
  </si>
  <si>
    <t>専　業</t>
  </si>
  <si>
    <t>兼　業</t>
  </si>
  <si>
    <t>　　第1種</t>
  </si>
  <si>
    <t>　　第2種</t>
  </si>
  <si>
    <t>総数</t>
  </si>
  <si>
    <t>男</t>
  </si>
  <si>
    <t>女</t>
  </si>
  <si>
    <t>計</t>
  </si>
  <si>
    <t>15～59歳</t>
  </si>
  <si>
    <t>60歳以上</t>
  </si>
  <si>
    <t>平成7年</t>
  </si>
  <si>
    <t>30ａ未満</t>
  </si>
  <si>
    <t>30～50ａ</t>
  </si>
  <si>
    <t>50～</t>
  </si>
  <si>
    <t>100ａ</t>
  </si>
  <si>
    <t>100～</t>
  </si>
  <si>
    <t>150ａ</t>
  </si>
  <si>
    <t>150～</t>
  </si>
  <si>
    <t>200ａ</t>
  </si>
  <si>
    <t>200～</t>
  </si>
  <si>
    <t>250ａ</t>
  </si>
  <si>
    <t>以上</t>
  </si>
  <si>
    <t>例　外</t>
  </si>
  <si>
    <t>規　定</t>
  </si>
  <si>
    <t>実　数</t>
  </si>
  <si>
    <t>田</t>
  </si>
  <si>
    <t>樹園地</t>
  </si>
  <si>
    <t>畑</t>
  </si>
  <si>
    <t>総　　数</t>
  </si>
  <si>
    <t>農地法第4条</t>
  </si>
  <si>
    <t>農地法第5条</t>
  </si>
  <si>
    <t>許　　可</t>
  </si>
  <si>
    <t>届出（市街化区域）</t>
  </si>
  <si>
    <t>件数</t>
  </si>
  <si>
    <t>面積</t>
  </si>
  <si>
    <t>総額</t>
  </si>
  <si>
    <t>米</t>
  </si>
  <si>
    <t>麦類</t>
  </si>
  <si>
    <t>いも類</t>
  </si>
  <si>
    <t>野菜</t>
  </si>
  <si>
    <t>果実</t>
  </si>
  <si>
    <t>花き</t>
  </si>
  <si>
    <t>養蚕</t>
  </si>
  <si>
    <t>畜産</t>
  </si>
  <si>
    <t>（参考）</t>
  </si>
  <si>
    <t>-</t>
  </si>
  <si>
    <t>立木地</t>
  </si>
  <si>
    <t>竹林</t>
  </si>
  <si>
    <t>無立木地</t>
  </si>
  <si>
    <t>更新困難地</t>
  </si>
  <si>
    <t>人工林</t>
  </si>
  <si>
    <t>天然林</t>
  </si>
  <si>
    <t>未立木地</t>
  </si>
  <si>
    <t>その他</t>
  </si>
  <si>
    <t>針葉樹</t>
  </si>
  <si>
    <t>広葉樹</t>
  </si>
  <si>
    <t>造林面積</t>
  </si>
  <si>
    <t>伐採面積</t>
  </si>
  <si>
    <t>天然更新</t>
  </si>
  <si>
    <t>国有林</t>
  </si>
  <si>
    <t>公有林</t>
  </si>
  <si>
    <t>私有林</t>
  </si>
  <si>
    <t>保安林</t>
  </si>
  <si>
    <t>その他制限林</t>
  </si>
  <si>
    <t>水害防備</t>
  </si>
  <si>
    <t>風　致</t>
  </si>
  <si>
    <t>国立公園</t>
  </si>
  <si>
    <t>伐跡</t>
    <rPh sb="1" eb="2">
      <t>アト</t>
    </rPh>
    <phoneticPr fontId="2"/>
  </si>
  <si>
    <t>人工更新</t>
    <rPh sb="1" eb="2">
      <t>コウ</t>
    </rPh>
    <phoneticPr fontId="2"/>
  </si>
  <si>
    <t>きのこ</t>
    <phoneticPr fontId="2"/>
  </si>
  <si>
    <t>(戸)</t>
    <phoneticPr fontId="2"/>
  </si>
  <si>
    <t>(％)</t>
    <phoneticPr fontId="2"/>
  </si>
  <si>
    <t>(人)</t>
    <phoneticPr fontId="2"/>
  </si>
  <si>
    <t>(人)</t>
    <phoneticPr fontId="2"/>
  </si>
  <si>
    <t>単位：ヘクタール</t>
    <phoneticPr fontId="2"/>
  </si>
  <si>
    <t>単位：アール</t>
    <phoneticPr fontId="2"/>
  </si>
  <si>
    <t>単位：千万円</t>
    <rPh sb="3" eb="4">
      <t>セン</t>
    </rPh>
    <phoneticPr fontId="2"/>
  </si>
  <si>
    <t>12年</t>
  </si>
  <si>
    <t>(戸)</t>
  </si>
  <si>
    <t>(％)</t>
  </si>
  <si>
    <t>（資料）農林水産省「農林業センサス」</t>
    <rPh sb="1" eb="3">
      <t>シリョウ</t>
    </rPh>
    <rPh sb="4" eb="6">
      <t>ノウリン</t>
    </rPh>
    <rPh sb="6" eb="8">
      <t>スイサン</t>
    </rPh>
    <rPh sb="8" eb="9">
      <t>ショウ</t>
    </rPh>
    <phoneticPr fontId="2"/>
  </si>
  <si>
    <t>（資料）農業委員会</t>
    <rPh sb="1" eb="3">
      <t>シリョウ</t>
    </rPh>
    <phoneticPr fontId="2"/>
  </si>
  <si>
    <t>（資料）農林課</t>
    <rPh sb="1" eb="3">
      <t>シリョウ</t>
    </rPh>
    <phoneticPr fontId="2"/>
  </si>
  <si>
    <t>（資料）関東農政局長野農政事務所統計部</t>
    <rPh sb="1" eb="3">
      <t>シリョウ</t>
    </rPh>
    <phoneticPr fontId="2"/>
  </si>
  <si>
    <t>△ 5.8</t>
  </si>
  <si>
    <t>△ 5.4</t>
  </si>
  <si>
    <t>△ 5.6</t>
  </si>
  <si>
    <t>△ 7.6</t>
  </si>
  <si>
    <t>△ 5.3</t>
  </si>
  <si>
    <t>17年</t>
  </si>
  <si>
    <t>22年</t>
  </si>
  <si>
    <t>27年</t>
  </si>
  <si>
    <t>単位：戸（経営体）</t>
    <rPh sb="5" eb="8">
      <t>ケイエイタイ</t>
    </rPh>
    <phoneticPr fontId="2"/>
  </si>
  <si>
    <t>平成7年</t>
    <rPh sb="0" eb="2">
      <t>ヘイセイ</t>
    </rPh>
    <rPh sb="3" eb="4">
      <t>ネン</t>
    </rPh>
    <phoneticPr fontId="2"/>
  </si>
  <si>
    <t>総　面　積</t>
  </si>
  <si>
    <t>耕作放棄地のある農家数</t>
    <rPh sb="0" eb="2">
      <t>コウサク</t>
    </rPh>
    <rPh sb="2" eb="4">
      <t>ホウキ</t>
    </rPh>
    <rPh sb="4" eb="5">
      <t>チ</t>
    </rPh>
    <rPh sb="8" eb="10">
      <t>ノウカ</t>
    </rPh>
    <rPh sb="10" eb="11">
      <t>スウ</t>
    </rPh>
    <phoneticPr fontId="2"/>
  </si>
  <si>
    <t>耕作放棄地面積</t>
    <rPh sb="0" eb="2">
      <t>コウサク</t>
    </rPh>
    <rPh sb="2" eb="4">
      <t>ホウキ</t>
    </rPh>
    <rPh sb="4" eb="5">
      <t>チ</t>
    </rPh>
    <rPh sb="5" eb="7">
      <t>メンセキ</t>
    </rPh>
    <phoneticPr fontId="2"/>
  </si>
  <si>
    <t>土地持ち
非農家</t>
    <rPh sb="0" eb="2">
      <t>トチ</t>
    </rPh>
    <rPh sb="2" eb="3">
      <t>モ</t>
    </rPh>
    <rPh sb="5" eb="6">
      <t>ヒ</t>
    </rPh>
    <rPh sb="6" eb="8">
      <t>ノウカ</t>
    </rPh>
    <phoneticPr fontId="2"/>
  </si>
  <si>
    <t>総農家</t>
    <rPh sb="0" eb="1">
      <t>ソウ</t>
    </rPh>
    <rPh sb="1" eb="3">
      <t>ノウカ</t>
    </rPh>
    <phoneticPr fontId="2"/>
  </si>
  <si>
    <t>販売
農家</t>
    <rPh sb="0" eb="2">
      <t>ハンバイ</t>
    </rPh>
    <rPh sb="3" eb="5">
      <t>ノウカ</t>
    </rPh>
    <phoneticPr fontId="2"/>
  </si>
  <si>
    <t>自給的
農家</t>
    <rPh sb="0" eb="3">
      <t>ジキュウテキ</t>
    </rPh>
    <rPh sb="4" eb="6">
      <t>ノウカ</t>
    </rPh>
    <phoneticPr fontId="2"/>
  </si>
  <si>
    <t>平成17年</t>
  </si>
  <si>
    <t>計</t>
    <rPh sb="0" eb="1">
      <t>ケイ</t>
    </rPh>
    <phoneticPr fontId="2"/>
  </si>
  <si>
    <t>雑穀
豆類</t>
    <phoneticPr fontId="2"/>
  </si>
  <si>
    <t>工芸
作物</t>
    <phoneticPr fontId="2"/>
  </si>
  <si>
    <t>種苗
苗木</t>
    <phoneticPr fontId="2"/>
  </si>
  <si>
    <t>水源
かん養</t>
    <phoneticPr fontId="2"/>
  </si>
  <si>
    <t>土砂流出
防備</t>
    <phoneticPr fontId="2"/>
  </si>
  <si>
    <t>土砂崩壊
防備</t>
    <phoneticPr fontId="2"/>
  </si>
  <si>
    <t>砂防
指定地</t>
    <phoneticPr fontId="2"/>
  </si>
  <si>
    <t>年次</t>
    <rPh sb="0" eb="2">
      <t>ネンジ</t>
    </rPh>
    <phoneticPr fontId="2"/>
  </si>
  <si>
    <t>　　  年次
 区分</t>
    <rPh sb="4" eb="6">
      <t>ネンジ</t>
    </rPh>
    <rPh sb="9" eb="11">
      <t>クブン</t>
    </rPh>
    <phoneticPr fontId="2"/>
  </si>
  <si>
    <t>年次</t>
    <rPh sb="0" eb="2">
      <t>ネンジ</t>
    </rPh>
    <phoneticPr fontId="2"/>
  </si>
  <si>
    <t>１　農家数と農家人口の推移（各年２月１日現在）</t>
    <phoneticPr fontId="2"/>
  </si>
  <si>
    <t>２　専業・兼業別農家の推移【販売農家】（各年２月１日現在）</t>
    <phoneticPr fontId="2"/>
  </si>
  <si>
    <t>３　就業構造（各年２月１日現在）</t>
    <phoneticPr fontId="2"/>
  </si>
  <si>
    <t>４　経営規模別農家数（各年２月１日現在）</t>
    <phoneticPr fontId="2"/>
  </si>
  <si>
    <t>５　経営耕地（各年２月１日現在）</t>
    <phoneticPr fontId="2"/>
  </si>
  <si>
    <t>６　耕作放棄地のある農家（世帯）数、耕作放棄地面積</t>
    <phoneticPr fontId="2"/>
  </si>
  <si>
    <t>７　農地の転用状況</t>
    <phoneticPr fontId="2"/>
  </si>
  <si>
    <t>８　農業産出額</t>
    <rPh sb="2" eb="4">
      <t>ノウギョウ</t>
    </rPh>
    <rPh sb="4" eb="6">
      <t>サンシュツ</t>
    </rPh>
    <rPh sb="6" eb="7">
      <t>ガク</t>
    </rPh>
    <phoneticPr fontId="2"/>
  </si>
  <si>
    <t>９　林野面積（民有林）</t>
    <phoneticPr fontId="2"/>
  </si>
  <si>
    <t>10　山林の造林・伐採面積</t>
    <phoneticPr fontId="2"/>
  </si>
  <si>
    <t>11　制限林の状況</t>
    <phoneticPr fontId="2"/>
  </si>
  <si>
    <t>※　総世帯数、総人口は毎月人口異動報告2月1日現在</t>
    <phoneticPr fontId="2"/>
  </si>
  <si>
    <t>※　平成17年の農家人口及び一農家当りの人数は総農家の世帯員数</t>
    <rPh sb="8" eb="10">
      <t>ノウカ</t>
    </rPh>
    <rPh sb="10" eb="12">
      <t>ジンコウ</t>
    </rPh>
    <rPh sb="12" eb="13">
      <t>オヨ</t>
    </rPh>
    <rPh sb="14" eb="15">
      <t>イチ</t>
    </rPh>
    <rPh sb="15" eb="17">
      <t>ノウカ</t>
    </rPh>
    <rPh sb="17" eb="18">
      <t>アタ</t>
    </rPh>
    <rPh sb="20" eb="22">
      <t>ニンズウ</t>
    </rPh>
    <rPh sb="23" eb="24">
      <t>ソウ</t>
    </rPh>
    <rPh sb="24" eb="26">
      <t>ノウカ</t>
    </rPh>
    <phoneticPr fontId="1"/>
  </si>
  <si>
    <t>※　平成22年の農家人口及び一農家当りの人数は販売農家の世帯員数</t>
    <rPh sb="8" eb="10">
      <t>ノウカ</t>
    </rPh>
    <rPh sb="10" eb="12">
      <t>ジンコウ</t>
    </rPh>
    <rPh sb="12" eb="13">
      <t>オヨ</t>
    </rPh>
    <rPh sb="14" eb="15">
      <t>イチ</t>
    </rPh>
    <rPh sb="15" eb="17">
      <t>ノウカ</t>
    </rPh>
    <rPh sb="17" eb="18">
      <t>アタ</t>
    </rPh>
    <rPh sb="20" eb="22">
      <t>ニンズウ</t>
    </rPh>
    <rPh sb="23" eb="25">
      <t>ハンバイ</t>
    </rPh>
    <rPh sb="25" eb="27">
      <t>ノウカ</t>
    </rPh>
    <phoneticPr fontId="1"/>
  </si>
  <si>
    <t>※　平成7年は総農家、平成12年以降は販売農家の値</t>
    <rPh sb="11" eb="13">
      <t>ヘイセイ</t>
    </rPh>
    <rPh sb="16" eb="18">
      <t>イコウ</t>
    </rPh>
    <phoneticPr fontId="2"/>
  </si>
  <si>
    <t>※　平成17年は調査対象となる農家の条件が変更され、例外規定がなくなり、30a未満の値が大きく減少した。</t>
    <rPh sb="26" eb="28">
      <t>レイガイ</t>
    </rPh>
    <rPh sb="28" eb="30">
      <t>キテイ</t>
    </rPh>
    <phoneticPr fontId="2"/>
  </si>
  <si>
    <t>※　平成17年は家族経営の値、平成22年は販売農家の値</t>
    <rPh sb="2" eb="4">
      <t>ヘイセイ</t>
    </rPh>
    <rPh sb="6" eb="7">
      <t>ネン</t>
    </rPh>
    <rPh sb="8" eb="10">
      <t>カゾク</t>
    </rPh>
    <rPh sb="10" eb="12">
      <t>ケイエイ</t>
    </rPh>
    <rPh sb="13" eb="14">
      <t>アタイ</t>
    </rPh>
    <phoneticPr fontId="2"/>
  </si>
  <si>
    <t>※　平成17年は家族経営の値</t>
    <rPh sb="2" eb="4">
      <t>ヘイセイ</t>
    </rPh>
    <rPh sb="6" eb="7">
      <t>ネン</t>
    </rPh>
    <rPh sb="8" eb="10">
      <t>カゾク</t>
    </rPh>
    <rPh sb="10" eb="12">
      <t>ケイエイ</t>
    </rPh>
    <rPh sb="13" eb="14">
      <t>アタイ</t>
    </rPh>
    <phoneticPr fontId="2"/>
  </si>
  <si>
    <t>※　平成22年以降は販売農家の値</t>
    <rPh sb="2" eb="4">
      <t>ヘイセイ</t>
    </rPh>
    <rPh sb="6" eb="7">
      <t>ネン</t>
    </rPh>
    <rPh sb="7" eb="9">
      <t>イコウ</t>
    </rPh>
    <rPh sb="10" eb="12">
      <t>ハンバイ</t>
    </rPh>
    <rPh sb="12" eb="14">
      <t>ノウカ</t>
    </rPh>
    <rPh sb="15" eb="16">
      <t>アタイ</t>
    </rPh>
    <phoneticPr fontId="2"/>
  </si>
  <si>
    <t>※　公表数字が平成12年より単位：千万円となったため、下1桁は0とした。</t>
    <rPh sb="2" eb="4">
      <t>コウヒョウ</t>
    </rPh>
    <rPh sb="4" eb="6">
      <t>スウジ</t>
    </rPh>
    <phoneticPr fontId="2"/>
  </si>
  <si>
    <t>※　平成19年から市町村を単位とした推計を取り止め、都道府県を単位とした推計に改められたため以降のデータなし。</t>
    <rPh sb="2" eb="4">
      <t>ヘイセイ</t>
    </rPh>
    <rPh sb="6" eb="7">
      <t>ネン</t>
    </rPh>
    <rPh sb="9" eb="12">
      <t>シチョウソン</t>
    </rPh>
    <rPh sb="13" eb="15">
      <t>タンイ</t>
    </rPh>
    <rPh sb="18" eb="20">
      <t>スイケイ</t>
    </rPh>
    <rPh sb="21" eb="22">
      <t>ト</t>
    </rPh>
    <rPh sb="23" eb="24">
      <t>ヤ</t>
    </rPh>
    <rPh sb="26" eb="30">
      <t>トドウフケン</t>
    </rPh>
    <rPh sb="31" eb="33">
      <t>タンイ</t>
    </rPh>
    <rPh sb="36" eb="38">
      <t>スイケイ</t>
    </rPh>
    <rPh sb="39" eb="40">
      <t>アラタ</t>
    </rPh>
    <rPh sb="46" eb="48">
      <t>イコウ</t>
    </rPh>
    <phoneticPr fontId="2"/>
  </si>
  <si>
    <t>単位：戸、ヘクタール</t>
    <rPh sb="3" eb="4">
      <t>コ</t>
    </rPh>
    <phoneticPr fontId="2"/>
  </si>
  <si>
    <t>単位：件、ヘクタール</t>
    <phoneticPr fontId="2"/>
  </si>
  <si>
    <t>平成21年</t>
    <phoneticPr fontId="2"/>
  </si>
  <si>
    <r>
      <t>（資料）</t>
    </r>
    <r>
      <rPr>
        <sz val="10"/>
        <rFont val="ＭＳ Ｐゴシック"/>
        <family val="3"/>
        <charset val="128"/>
      </rPr>
      <t>農林課</t>
    </r>
    <rPh sb="1" eb="3">
      <t>シリョウ</t>
    </rPh>
    <phoneticPr fontId="2"/>
  </si>
  <si>
    <t>【６】農林業</t>
    <rPh sb="3" eb="6">
      <t>ノウリンギョウ</t>
    </rPh>
    <phoneticPr fontId="2"/>
  </si>
  <si>
    <t>番号</t>
    <rPh sb="0" eb="2">
      <t>バンゴウ</t>
    </rPh>
    <phoneticPr fontId="2"/>
  </si>
  <si>
    <t>統　　　計　　　表</t>
    <rPh sb="0" eb="1">
      <t>オサム</t>
    </rPh>
    <rPh sb="4" eb="5">
      <t>ケイ</t>
    </rPh>
    <rPh sb="8" eb="9">
      <t>ヒョウ</t>
    </rPh>
    <phoneticPr fontId="2"/>
  </si>
  <si>
    <t>１</t>
    <phoneticPr fontId="2"/>
  </si>
  <si>
    <t>農家数と農家人口の推移</t>
    <rPh sb="0" eb="2">
      <t>ノウカ</t>
    </rPh>
    <rPh sb="2" eb="3">
      <t>カズ</t>
    </rPh>
    <rPh sb="4" eb="6">
      <t>ノウカ</t>
    </rPh>
    <rPh sb="6" eb="8">
      <t>ジンコウ</t>
    </rPh>
    <rPh sb="9" eb="11">
      <t>スイイ</t>
    </rPh>
    <phoneticPr fontId="2"/>
  </si>
  <si>
    <t>２</t>
    <phoneticPr fontId="2"/>
  </si>
  <si>
    <t>専業・兼業別農家の推移</t>
    <phoneticPr fontId="2"/>
  </si>
  <si>
    <t>３</t>
    <phoneticPr fontId="2"/>
  </si>
  <si>
    <t>就業構造</t>
    <rPh sb="0" eb="2">
      <t>シュウギョウ</t>
    </rPh>
    <rPh sb="2" eb="4">
      <t>コウゾウ</t>
    </rPh>
    <phoneticPr fontId="2"/>
  </si>
  <si>
    <t>４</t>
  </si>
  <si>
    <t>経営規模別農家数</t>
    <phoneticPr fontId="2"/>
  </si>
  <si>
    <t>５</t>
  </si>
  <si>
    <t>経営耕地</t>
    <rPh sb="0" eb="2">
      <t>ケイエイ</t>
    </rPh>
    <rPh sb="2" eb="4">
      <t>コウチ</t>
    </rPh>
    <phoneticPr fontId="2"/>
  </si>
  <si>
    <t>６</t>
  </si>
  <si>
    <t>耕作放棄地のある農家（世帯）数、耕作放棄地面積</t>
    <phoneticPr fontId="2"/>
  </si>
  <si>
    <t>７</t>
  </si>
  <si>
    <t>農地の転用状況</t>
    <phoneticPr fontId="2"/>
  </si>
  <si>
    <t>８</t>
  </si>
  <si>
    <t>農業産出額</t>
    <rPh sb="0" eb="2">
      <t>ノウギョウ</t>
    </rPh>
    <rPh sb="2" eb="5">
      <t>サンシュツガク</t>
    </rPh>
    <phoneticPr fontId="2"/>
  </si>
  <si>
    <t>９</t>
  </si>
  <si>
    <t>林野面積</t>
    <phoneticPr fontId="2"/>
  </si>
  <si>
    <t>１０</t>
  </si>
  <si>
    <t>山林の造林・伐採面積</t>
    <phoneticPr fontId="2"/>
  </si>
  <si>
    <t>１１</t>
  </si>
  <si>
    <t>制限林の状況</t>
    <phoneticPr fontId="2"/>
  </si>
  <si>
    <t>※番号をクリックすると統計表を表示します。</t>
    <rPh sb="1" eb="3">
      <t>バンゴウ</t>
    </rPh>
    <rPh sb="11" eb="14">
      <t>トウケイヒョウ</t>
    </rPh>
    <rPh sb="15" eb="17">
      <t>ヒョウジ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</si>
</sst>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_ "/>
    <numFmt numFmtId="177" formatCode="0.0;&quot;△ &quot;0.0"/>
    <numFmt numFmtId="178" formatCode="#,##0_ "/>
    <numFmt numFmtId="179" formatCode="###\ ##0"/>
    <numFmt numFmtId="180" formatCode="&quot;平成&quot;##&quot;年&quot;"/>
    <numFmt numFmtId="181" formatCode="#,##0.000"/>
    <numFmt numFmtId="182" formatCode="0.0"/>
    <numFmt numFmtId="183" formatCode="&quot;平&quot;&quot;成&quot;##&quot;年&quot;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HGP創英角ﾎﾟｯﾌﾟ体"/>
      <family val="3"/>
      <charset val="128"/>
    </font>
    <font>
      <sz val="8"/>
      <name val="ＭＳ Ｐ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1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</cellStyleXfs>
  <cellXfs count="344">
    <xf numFmtId="0" fontId="0" fillId="0" borderId="0" xfId="0">
      <alignment vertical="center"/>
    </xf>
    <xf numFmtId="0" fontId="3" fillId="0" borderId="0" xfId="0" applyFont="1">
      <alignment vertical="center"/>
    </xf>
    <xf numFmtId="176" fontId="0" fillId="0" borderId="0" xfId="0" applyNumberFormat="1">
      <alignment vertical="center"/>
    </xf>
    <xf numFmtId="179" fontId="3" fillId="0" borderId="0" xfId="0" applyNumberFormat="1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left" vertical="center" wrapText="1"/>
    </xf>
    <xf numFmtId="176" fontId="3" fillId="0" borderId="0" xfId="0" applyNumberFormat="1" applyFont="1">
      <alignment vertical="center"/>
    </xf>
    <xf numFmtId="38" fontId="3" fillId="0" borderId="0" xfId="1" applyFont="1" applyAlignment="1"/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181" fontId="0" fillId="0" borderId="0" xfId="0" applyNumberFormat="1">
      <alignment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4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 applyFill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0" fillId="0" borderId="0" xfId="0" applyProtection="1">
      <alignment vertical="center"/>
    </xf>
    <xf numFmtId="0" fontId="5" fillId="0" borderId="0" xfId="0" applyFont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3" fontId="7" fillId="0" borderId="13" xfId="0" applyNumberFormat="1" applyFont="1" applyFill="1" applyBorder="1" applyAlignment="1">
      <alignment horizontal="right" vertical="center" wrapText="1"/>
    </xf>
    <xf numFmtId="176" fontId="7" fillId="0" borderId="13" xfId="0" applyNumberFormat="1" applyFont="1" applyFill="1" applyBorder="1" applyAlignment="1">
      <alignment horizontal="right" vertical="center" wrapText="1"/>
    </xf>
    <xf numFmtId="0" fontId="7" fillId="0" borderId="13" xfId="0" applyFont="1" applyFill="1" applyBorder="1" applyAlignment="1">
      <alignment horizontal="right" vertical="center" wrapText="1"/>
    </xf>
    <xf numFmtId="0" fontId="7" fillId="0" borderId="14" xfId="0" applyFont="1" applyFill="1" applyBorder="1" applyAlignment="1">
      <alignment horizontal="right" vertical="center" wrapText="1"/>
    </xf>
    <xf numFmtId="3" fontId="7" fillId="0" borderId="15" xfId="0" applyNumberFormat="1" applyFont="1" applyFill="1" applyBorder="1" applyAlignment="1">
      <alignment horizontal="right" vertical="center" wrapText="1"/>
    </xf>
    <xf numFmtId="176" fontId="7" fillId="0" borderId="15" xfId="0" applyNumberFormat="1" applyFont="1" applyFill="1" applyBorder="1" applyAlignment="1">
      <alignment horizontal="right" vertical="center" wrapText="1"/>
    </xf>
    <xf numFmtId="3" fontId="7" fillId="0" borderId="16" xfId="0" applyNumberFormat="1" applyFont="1" applyFill="1" applyBorder="1" applyAlignment="1">
      <alignment horizontal="right" vertical="center" wrapText="1"/>
    </xf>
    <xf numFmtId="3" fontId="7" fillId="0" borderId="17" xfId="0" applyNumberFormat="1" applyFont="1" applyFill="1" applyBorder="1" applyAlignment="1">
      <alignment horizontal="right" vertical="center" wrapText="1"/>
    </xf>
    <xf numFmtId="176" fontId="7" fillId="0" borderId="14" xfId="0" applyNumberFormat="1" applyFont="1" applyFill="1" applyBorder="1" applyAlignment="1">
      <alignment horizontal="right" vertical="center" wrapText="1"/>
    </xf>
    <xf numFmtId="176" fontId="7" fillId="0" borderId="18" xfId="0" applyNumberFormat="1" applyFont="1" applyFill="1" applyBorder="1" applyAlignment="1">
      <alignment horizontal="right" vertical="center" wrapText="1"/>
    </xf>
    <xf numFmtId="0" fontId="7" fillId="0" borderId="16" xfId="0" applyFont="1" applyFill="1" applyBorder="1" applyAlignment="1">
      <alignment horizontal="right" vertical="center" wrapText="1"/>
    </xf>
    <xf numFmtId="0" fontId="6" fillId="0" borderId="4" xfId="0" applyFont="1" applyBorder="1" applyAlignment="1">
      <alignment vertical="center" wrapText="1"/>
    </xf>
    <xf numFmtId="176" fontId="7" fillId="0" borderId="16" xfId="0" applyNumberFormat="1" applyFont="1" applyFill="1" applyBorder="1" applyAlignment="1">
      <alignment horizontal="right" vertical="center" wrapText="1"/>
    </xf>
    <xf numFmtId="176" fontId="7" fillId="0" borderId="17" xfId="0" applyNumberFormat="1" applyFont="1" applyFill="1" applyBorder="1" applyAlignment="1">
      <alignment horizontal="right" vertical="center" wrapText="1"/>
    </xf>
    <xf numFmtId="3" fontId="7" fillId="0" borderId="14" xfId="0" applyNumberFormat="1" applyFont="1" applyFill="1" applyBorder="1" applyAlignment="1">
      <alignment horizontal="right" vertical="center" wrapText="1"/>
    </xf>
    <xf numFmtId="3" fontId="7" fillId="0" borderId="19" xfId="0" applyNumberFormat="1" applyFont="1" applyFill="1" applyBorder="1" applyAlignment="1">
      <alignment horizontal="right" vertical="center" wrapText="1"/>
    </xf>
    <xf numFmtId="176" fontId="7" fillId="0" borderId="19" xfId="0" applyNumberFormat="1" applyFont="1" applyFill="1" applyBorder="1" applyAlignment="1">
      <alignment horizontal="right" vertical="center" wrapText="1"/>
    </xf>
    <xf numFmtId="176" fontId="7" fillId="0" borderId="20" xfId="0" applyNumberFormat="1" applyFont="1" applyFill="1" applyBorder="1" applyAlignment="1">
      <alignment horizontal="right" vertical="center" wrapText="1"/>
    </xf>
    <xf numFmtId="3" fontId="7" fillId="0" borderId="21" xfId="0" applyNumberFormat="1" applyFont="1" applyFill="1" applyBorder="1" applyAlignment="1">
      <alignment horizontal="right" vertical="center" wrapText="1"/>
    </xf>
    <xf numFmtId="176" fontId="6" fillId="0" borderId="7" xfId="0" applyNumberFormat="1" applyFont="1" applyBorder="1" applyAlignment="1">
      <alignment horizontal="right" vertical="center" wrapText="1"/>
    </xf>
    <xf numFmtId="176" fontId="6" fillId="0" borderId="8" xfId="0" applyNumberFormat="1" applyFont="1" applyBorder="1" applyAlignment="1">
      <alignment horizontal="right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176" fontId="6" fillId="0" borderId="24" xfId="0" applyNumberFormat="1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176" fontId="6" fillId="0" borderId="6" xfId="0" applyNumberFormat="1" applyFont="1" applyBorder="1" applyAlignment="1">
      <alignment horizontal="right" vertical="center" wrapText="1"/>
    </xf>
    <xf numFmtId="176" fontId="7" fillId="0" borderId="21" xfId="0" applyNumberFormat="1" applyFont="1" applyFill="1" applyBorder="1" applyAlignment="1">
      <alignment horizontal="right" vertical="center" wrapText="1"/>
    </xf>
    <xf numFmtId="3" fontId="7" fillId="0" borderId="20" xfId="0" applyNumberFormat="1" applyFont="1" applyFill="1" applyBorder="1" applyAlignment="1">
      <alignment horizontal="right" vertical="center" wrapText="1"/>
    </xf>
    <xf numFmtId="3" fontId="7" fillId="0" borderId="18" xfId="0" applyNumberFormat="1" applyFont="1" applyFill="1" applyBorder="1" applyAlignment="1">
      <alignment horizontal="right" vertical="center" wrapText="1"/>
    </xf>
    <xf numFmtId="0" fontId="6" fillId="0" borderId="2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3" fontId="7" fillId="0" borderId="21" xfId="0" applyNumberFormat="1" applyFont="1" applyBorder="1" applyAlignment="1">
      <alignment horizontal="right" vertical="center"/>
    </xf>
    <xf numFmtId="3" fontId="7" fillId="0" borderId="19" xfId="0" applyNumberFormat="1" applyFont="1" applyBorder="1" applyAlignment="1">
      <alignment horizontal="right" vertical="center"/>
    </xf>
    <xf numFmtId="0" fontId="7" fillId="0" borderId="19" xfId="0" applyFont="1" applyBorder="1" applyAlignment="1">
      <alignment horizontal="right" vertical="center"/>
    </xf>
    <xf numFmtId="3" fontId="7" fillId="0" borderId="16" xfId="0" applyNumberFormat="1" applyFont="1" applyBorder="1" applyAlignment="1">
      <alignment horizontal="right" vertical="center"/>
    </xf>
    <xf numFmtId="3" fontId="7" fillId="0" borderId="13" xfId="0" applyNumberFormat="1" applyFont="1" applyBorder="1" applyAlignment="1">
      <alignment horizontal="right" vertical="center"/>
    </xf>
    <xf numFmtId="0" fontId="7" fillId="0" borderId="13" xfId="0" applyFont="1" applyBorder="1" applyAlignment="1">
      <alignment horizontal="right" vertical="center"/>
    </xf>
    <xf numFmtId="3" fontId="7" fillId="0" borderId="16" xfId="0" applyNumberFormat="1" applyFont="1" applyFill="1" applyBorder="1" applyAlignment="1">
      <alignment horizontal="right" vertical="center"/>
    </xf>
    <xf numFmtId="3" fontId="7" fillId="0" borderId="13" xfId="0" applyNumberFormat="1" applyFont="1" applyFill="1" applyBorder="1" applyAlignment="1">
      <alignment horizontal="right" vertical="center"/>
    </xf>
    <xf numFmtId="0" fontId="7" fillId="0" borderId="13" xfId="0" applyFont="1" applyFill="1" applyBorder="1" applyAlignment="1">
      <alignment horizontal="right" vertical="center"/>
    </xf>
    <xf numFmtId="182" fontId="7" fillId="0" borderId="14" xfId="0" applyNumberFormat="1" applyFont="1" applyFill="1" applyBorder="1" applyAlignment="1">
      <alignment horizontal="right" vertical="center"/>
    </xf>
    <xf numFmtId="0" fontId="6" fillId="0" borderId="18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3" fontId="7" fillId="0" borderId="20" xfId="0" applyNumberFormat="1" applyFont="1" applyBorder="1" applyAlignment="1">
      <alignment horizontal="right" vertical="center"/>
    </xf>
    <xf numFmtId="3" fontId="7" fillId="0" borderId="14" xfId="0" applyNumberFormat="1" applyFont="1" applyBorder="1" applyAlignment="1">
      <alignment horizontal="right" vertical="center"/>
    </xf>
    <xf numFmtId="3" fontId="7" fillId="0" borderId="14" xfId="0" applyNumberFormat="1" applyFont="1" applyFill="1" applyBorder="1" applyAlignment="1">
      <alignment horizontal="right" vertical="center"/>
    </xf>
    <xf numFmtId="3" fontId="7" fillId="0" borderId="25" xfId="0" applyNumberFormat="1" applyFont="1" applyFill="1" applyBorder="1" applyAlignment="1">
      <alignment horizontal="right" vertical="center"/>
    </xf>
    <xf numFmtId="3" fontId="7" fillId="0" borderId="23" xfId="0" applyNumberFormat="1" applyFont="1" applyFill="1" applyBorder="1" applyAlignment="1">
      <alignment horizontal="right" vertical="center"/>
    </xf>
    <xf numFmtId="0" fontId="7" fillId="0" borderId="23" xfId="0" applyFont="1" applyFill="1" applyBorder="1" applyAlignment="1">
      <alignment horizontal="right" vertical="center"/>
    </xf>
    <xf numFmtId="3" fontId="7" fillId="0" borderId="24" xfId="0" applyNumberFormat="1" applyFont="1" applyFill="1" applyBorder="1" applyAlignment="1">
      <alignment horizontal="right" vertical="center"/>
    </xf>
    <xf numFmtId="0" fontId="7" fillId="0" borderId="13" xfId="0" applyNumberFormat="1" applyFont="1" applyFill="1" applyBorder="1" applyAlignment="1">
      <alignment horizontal="right" vertical="center"/>
    </xf>
    <xf numFmtId="0" fontId="7" fillId="0" borderId="14" xfId="0" applyNumberFormat="1" applyFont="1" applyFill="1" applyBorder="1" applyAlignment="1">
      <alignment horizontal="right" vertical="center"/>
    </xf>
    <xf numFmtId="182" fontId="7" fillId="0" borderId="27" xfId="0" applyNumberFormat="1" applyFont="1" applyFill="1" applyBorder="1" applyAlignment="1">
      <alignment horizontal="right" vertical="center"/>
    </xf>
    <xf numFmtId="182" fontId="7" fillId="0" borderId="13" xfId="0" applyNumberFormat="1" applyFont="1" applyFill="1" applyBorder="1" applyAlignment="1">
      <alignment horizontal="right" vertical="center"/>
    </xf>
    <xf numFmtId="182" fontId="7" fillId="0" borderId="15" xfId="0" applyNumberFormat="1" applyFont="1" applyFill="1" applyBorder="1" applyAlignment="1">
      <alignment horizontal="right" vertical="center"/>
    </xf>
    <xf numFmtId="182" fontId="7" fillId="0" borderId="18" xfId="0" applyNumberFormat="1" applyFont="1" applyFill="1" applyBorder="1" applyAlignment="1">
      <alignment horizontal="right" vertical="center"/>
    </xf>
    <xf numFmtId="0" fontId="6" fillId="0" borderId="28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182" fontId="7" fillId="0" borderId="16" xfId="0" applyNumberFormat="1" applyFont="1" applyFill="1" applyBorder="1" applyAlignment="1">
      <alignment horizontal="right" vertical="center"/>
    </xf>
    <xf numFmtId="182" fontId="7" fillId="0" borderId="17" xfId="0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182" fontId="7" fillId="0" borderId="28" xfId="0" applyNumberFormat="1" applyFont="1" applyFill="1" applyBorder="1" applyAlignment="1">
      <alignment horizontal="right" vertical="center"/>
    </xf>
    <xf numFmtId="182" fontId="7" fillId="0" borderId="26" xfId="0" applyNumberFormat="1" applyFont="1" applyFill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3" fillId="0" borderId="29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3" fontId="7" fillId="0" borderId="17" xfId="0" applyNumberFormat="1" applyFont="1" applyFill="1" applyBorder="1" applyAlignment="1">
      <alignment horizontal="right" vertical="center"/>
    </xf>
    <xf numFmtId="3" fontId="7" fillId="0" borderId="15" xfId="0" applyNumberFormat="1" applyFont="1" applyFill="1" applyBorder="1" applyAlignment="1">
      <alignment horizontal="right" vertical="center"/>
    </xf>
    <xf numFmtId="0" fontId="6" fillId="0" borderId="15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3" fontId="7" fillId="0" borderId="13" xfId="0" applyNumberFormat="1" applyFont="1" applyBorder="1" applyAlignment="1">
      <alignment horizontal="right" vertical="center" wrapText="1"/>
    </xf>
    <xf numFmtId="0" fontId="7" fillId="0" borderId="13" xfId="0" applyFont="1" applyBorder="1" applyAlignment="1">
      <alignment horizontal="right" vertical="center" wrapText="1"/>
    </xf>
    <xf numFmtId="0" fontId="6" fillId="0" borderId="15" xfId="0" applyFont="1" applyBorder="1" applyAlignment="1">
      <alignment horizontal="center" vertical="center"/>
    </xf>
    <xf numFmtId="3" fontId="7" fillId="0" borderId="19" xfId="0" applyNumberFormat="1" applyFont="1" applyBorder="1" applyAlignment="1">
      <alignment horizontal="right" vertical="center" wrapText="1"/>
    </xf>
    <xf numFmtId="0" fontId="7" fillId="0" borderId="19" xfId="0" applyFont="1" applyBorder="1" applyAlignment="1">
      <alignment horizontal="right" vertical="center" wrapText="1"/>
    </xf>
    <xf numFmtId="3" fontId="7" fillId="0" borderId="21" xfId="0" applyNumberFormat="1" applyFont="1" applyBorder="1" applyAlignment="1">
      <alignment horizontal="right" vertical="center" wrapText="1"/>
    </xf>
    <xf numFmtId="3" fontId="7" fillId="0" borderId="16" xfId="0" applyNumberFormat="1" applyFont="1" applyBorder="1" applyAlignment="1">
      <alignment horizontal="right" vertical="center" wrapText="1"/>
    </xf>
    <xf numFmtId="0" fontId="7" fillId="0" borderId="14" xfId="0" applyFont="1" applyBorder="1" applyAlignment="1">
      <alignment horizontal="right" vertical="center" wrapText="1"/>
    </xf>
    <xf numFmtId="0" fontId="7" fillId="0" borderId="15" xfId="0" applyFont="1" applyFill="1" applyBorder="1" applyAlignment="1">
      <alignment horizontal="right" vertical="center" wrapText="1"/>
    </xf>
    <xf numFmtId="0" fontId="7" fillId="0" borderId="18" xfId="0" applyFont="1" applyFill="1" applyBorder="1" applyAlignment="1">
      <alignment horizontal="right" vertical="center" wrapText="1"/>
    </xf>
    <xf numFmtId="0" fontId="7" fillId="0" borderId="20" xfId="0" applyFont="1" applyBorder="1" applyAlignment="1">
      <alignment horizontal="right" vertical="center" wrapText="1"/>
    </xf>
    <xf numFmtId="0" fontId="3" fillId="0" borderId="12" xfId="0" applyFont="1" applyBorder="1" applyAlignment="1">
      <alignment vertical="center"/>
    </xf>
    <xf numFmtId="0" fontId="7" fillId="0" borderId="15" xfId="0" applyFont="1" applyBorder="1" applyAlignment="1">
      <alignment horizontal="right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38" fontId="7" fillId="0" borderId="15" xfId="1" applyFont="1" applyFill="1" applyBorder="1" applyAlignment="1" applyProtection="1">
      <alignment horizontal="right" vertical="center"/>
      <protection locked="0"/>
    </xf>
    <xf numFmtId="179" fontId="7" fillId="0" borderId="15" xfId="0" applyNumberFormat="1" applyFont="1" applyFill="1" applyBorder="1" applyAlignment="1" applyProtection="1">
      <alignment horizontal="right" vertical="center"/>
      <protection locked="0"/>
    </xf>
    <xf numFmtId="0" fontId="7" fillId="0" borderId="18" xfId="0" applyFont="1" applyBorder="1" applyAlignment="1">
      <alignment horizontal="right" vertical="center" wrapText="1"/>
    </xf>
    <xf numFmtId="38" fontId="7" fillId="0" borderId="17" xfId="1" applyFont="1" applyFill="1" applyBorder="1" applyAlignment="1" applyProtection="1">
      <alignment horizontal="right" vertical="center"/>
      <protection locked="0"/>
    </xf>
    <xf numFmtId="180" fontId="6" fillId="0" borderId="4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3" fontId="7" fillId="0" borderId="15" xfId="0" applyNumberFormat="1" applyFont="1" applyBorder="1" applyAlignment="1">
      <alignment horizontal="right" vertical="center"/>
    </xf>
    <xf numFmtId="3" fontId="7" fillId="0" borderId="18" xfId="0" applyNumberFormat="1" applyFont="1" applyFill="1" applyBorder="1" applyAlignment="1">
      <alignment horizontal="right" vertical="center"/>
    </xf>
    <xf numFmtId="3" fontId="7" fillId="0" borderId="19" xfId="0" applyNumberFormat="1" applyFont="1" applyFill="1" applyBorder="1" applyAlignment="1">
      <alignment horizontal="right" vertical="center"/>
    </xf>
    <xf numFmtId="3" fontId="7" fillId="0" borderId="20" xfId="0" applyNumberFormat="1" applyFont="1" applyFill="1" applyBorder="1" applyAlignment="1">
      <alignment horizontal="right" vertical="center"/>
    </xf>
    <xf numFmtId="0" fontId="6" fillId="0" borderId="17" xfId="0" applyFont="1" applyBorder="1" applyAlignment="1">
      <alignment horizontal="center" vertical="center"/>
    </xf>
    <xf numFmtId="3" fontId="7" fillId="0" borderId="17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3" fontId="7" fillId="0" borderId="21" xfId="0" applyNumberFormat="1" applyFont="1" applyFill="1" applyBorder="1" applyAlignment="1">
      <alignment horizontal="right" vertical="center"/>
    </xf>
    <xf numFmtId="0" fontId="6" fillId="0" borderId="30" xfId="0" applyFont="1" applyBorder="1" applyAlignment="1">
      <alignment horizontal="center" vertical="center"/>
    </xf>
    <xf numFmtId="182" fontId="7" fillId="0" borderId="13" xfId="0" applyNumberFormat="1" applyFont="1" applyFill="1" applyBorder="1" applyProtection="1">
      <alignment vertical="center"/>
    </xf>
    <xf numFmtId="0" fontId="6" fillId="0" borderId="15" xfId="0" applyFont="1" applyBorder="1" applyAlignment="1" applyProtection="1">
      <alignment horizontal="center" vertical="center" wrapText="1"/>
    </xf>
    <xf numFmtId="0" fontId="6" fillId="0" borderId="18" xfId="0" applyFont="1" applyBorder="1" applyAlignment="1" applyProtection="1">
      <alignment horizontal="center" vertical="center" wrapText="1"/>
    </xf>
    <xf numFmtId="0" fontId="6" fillId="0" borderId="17" xfId="0" applyFont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7" fillId="0" borderId="16" xfId="0" applyNumberFormat="1" applyFont="1" applyFill="1" applyBorder="1" applyProtection="1">
      <alignment vertical="center"/>
    </xf>
    <xf numFmtId="0" fontId="7" fillId="0" borderId="13" xfId="0" applyNumberFormat="1" applyFont="1" applyFill="1" applyBorder="1" applyProtection="1">
      <alignment vertical="center"/>
    </xf>
    <xf numFmtId="182" fontId="7" fillId="0" borderId="14" xfId="0" applyNumberFormat="1" applyFont="1" applyFill="1" applyBorder="1" applyProtection="1">
      <alignment vertical="center"/>
    </xf>
    <xf numFmtId="3" fontId="7" fillId="0" borderId="13" xfId="0" applyNumberFormat="1" applyFont="1" applyBorder="1" applyAlignment="1" applyProtection="1">
      <alignment horizontal="right" vertical="center" wrapText="1"/>
    </xf>
    <xf numFmtId="0" fontId="7" fillId="0" borderId="13" xfId="0" applyFont="1" applyBorder="1" applyAlignment="1" applyProtection="1">
      <alignment horizontal="right" vertical="center" wrapText="1"/>
    </xf>
    <xf numFmtId="178" fontId="7" fillId="0" borderId="13" xfId="0" applyNumberFormat="1" applyFont="1" applyFill="1" applyBorder="1" applyAlignment="1" applyProtection="1">
      <alignment vertical="center" wrapText="1"/>
    </xf>
    <xf numFmtId="3" fontId="7" fillId="0" borderId="13" xfId="0" applyNumberFormat="1" applyFont="1" applyFill="1" applyBorder="1" applyAlignment="1" applyProtection="1">
      <alignment horizontal="right" vertical="center" wrapText="1"/>
    </xf>
    <xf numFmtId="0" fontId="7" fillId="0" borderId="13" xfId="0" applyFont="1" applyFill="1" applyBorder="1" applyAlignment="1" applyProtection="1">
      <alignment horizontal="right" vertical="center" wrapText="1"/>
    </xf>
    <xf numFmtId="3" fontId="7" fillId="0" borderId="13" xfId="0" applyNumberFormat="1" applyFont="1" applyFill="1" applyBorder="1" applyProtection="1">
      <alignment vertical="center"/>
    </xf>
    <xf numFmtId="0" fontId="7" fillId="0" borderId="14" xfId="0" applyFont="1" applyBorder="1" applyAlignment="1" applyProtection="1">
      <alignment horizontal="right" vertical="center" wrapText="1"/>
    </xf>
    <xf numFmtId="178" fontId="7" fillId="0" borderId="14" xfId="0" applyNumberFormat="1" applyFont="1" applyFill="1" applyBorder="1" applyAlignment="1" applyProtection="1">
      <alignment vertical="center" wrapText="1"/>
    </xf>
    <xf numFmtId="0" fontId="6" fillId="0" borderId="15" xfId="0" applyFont="1" applyBorder="1" applyAlignment="1" applyProtection="1">
      <alignment horizontal="center" vertical="center"/>
    </xf>
    <xf numFmtId="3" fontId="7" fillId="0" borderId="16" xfId="0" applyNumberFormat="1" applyFont="1" applyBorder="1" applyAlignment="1" applyProtection="1">
      <alignment horizontal="right" vertical="center" wrapText="1"/>
    </xf>
    <xf numFmtId="178" fontId="7" fillId="0" borderId="16" xfId="0" applyNumberFormat="1" applyFont="1" applyFill="1" applyBorder="1" applyAlignment="1" applyProtection="1">
      <alignment vertical="center" wrapText="1"/>
    </xf>
    <xf numFmtId="2" fontId="7" fillId="0" borderId="13" xfId="0" applyNumberFormat="1" applyFont="1" applyFill="1" applyBorder="1" applyAlignment="1" applyProtection="1">
      <alignment horizontal="right" vertical="center"/>
    </xf>
    <xf numFmtId="2" fontId="7" fillId="0" borderId="13" xfId="0" applyNumberFormat="1" applyFont="1" applyFill="1" applyBorder="1" applyAlignment="1" applyProtection="1">
      <alignment vertical="center"/>
    </xf>
    <xf numFmtId="2" fontId="7" fillId="0" borderId="14" xfId="0" applyNumberFormat="1" applyFont="1" applyFill="1" applyBorder="1" applyAlignment="1" applyProtection="1">
      <alignment horizontal="right" vertical="center"/>
    </xf>
    <xf numFmtId="2" fontId="7" fillId="0" borderId="14" xfId="0" applyNumberFormat="1" applyFont="1" applyFill="1" applyBorder="1" applyAlignment="1" applyProtection="1">
      <alignment vertical="center"/>
    </xf>
    <xf numFmtId="2" fontId="7" fillId="0" borderId="16" xfId="0" applyNumberFormat="1" applyFont="1" applyFill="1" applyBorder="1" applyAlignment="1" applyProtection="1">
      <alignment horizontal="right" vertical="center"/>
    </xf>
    <xf numFmtId="2" fontId="7" fillId="0" borderId="16" xfId="0" applyNumberFormat="1" applyFont="1" applyFill="1" applyBorder="1" applyAlignment="1" applyProtection="1">
      <alignment vertical="center"/>
    </xf>
    <xf numFmtId="0" fontId="7" fillId="0" borderId="13" xfId="0" applyNumberFormat="1" applyFont="1" applyBorder="1" applyAlignment="1">
      <alignment horizontal="right" vertical="center"/>
    </xf>
    <xf numFmtId="0" fontId="7" fillId="0" borderId="14" xfId="0" applyNumberFormat="1" applyFont="1" applyBorder="1" applyAlignment="1">
      <alignment horizontal="right" vertical="center"/>
    </xf>
    <xf numFmtId="3" fontId="7" fillId="0" borderId="16" xfId="0" applyNumberFormat="1" applyFont="1" applyFill="1" applyBorder="1" applyAlignment="1">
      <alignment vertical="center"/>
    </xf>
    <xf numFmtId="3" fontId="7" fillId="0" borderId="13" xfId="0" applyNumberFormat="1" applyFont="1" applyFill="1" applyBorder="1" applyAlignment="1">
      <alignment vertical="center"/>
    </xf>
    <xf numFmtId="0" fontId="7" fillId="0" borderId="13" xfId="0" applyNumberFormat="1" applyFont="1" applyFill="1" applyBorder="1" applyAlignment="1">
      <alignment vertical="center"/>
    </xf>
    <xf numFmtId="0" fontId="7" fillId="0" borderId="14" xfId="0" applyNumberFormat="1" applyFont="1" applyFill="1" applyBorder="1" applyAlignment="1">
      <alignment vertical="center"/>
    </xf>
    <xf numFmtId="182" fontId="7" fillId="0" borderId="14" xfId="0" applyNumberFormat="1" applyFont="1" applyBorder="1" applyAlignment="1">
      <alignment horizontal="right" vertical="center" wrapText="1"/>
    </xf>
    <xf numFmtId="176" fontId="7" fillId="0" borderId="19" xfId="0" applyNumberFormat="1" applyFont="1" applyBorder="1" applyAlignment="1">
      <alignment horizontal="right" vertical="center" wrapText="1"/>
    </xf>
    <xf numFmtId="176" fontId="7" fillId="0" borderId="13" xfId="0" applyNumberFormat="1" applyFont="1" applyBorder="1" applyAlignment="1">
      <alignment horizontal="right" vertical="center" wrapText="1"/>
    </xf>
    <xf numFmtId="177" fontId="7" fillId="0" borderId="13" xfId="0" applyNumberFormat="1" applyFont="1" applyFill="1" applyBorder="1" applyAlignment="1">
      <alignment horizontal="right" vertical="center" wrapText="1"/>
    </xf>
    <xf numFmtId="177" fontId="7" fillId="0" borderId="15" xfId="0" applyNumberFormat="1" applyFont="1" applyFill="1" applyBorder="1" applyAlignment="1">
      <alignment horizontal="right" vertical="center" wrapText="1"/>
    </xf>
    <xf numFmtId="0" fontId="6" fillId="0" borderId="3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32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183" fontId="6" fillId="0" borderId="4" xfId="0" applyNumberFormat="1" applyFont="1" applyFill="1" applyBorder="1" applyAlignment="1" applyProtection="1">
      <alignment horizontal="center" vertical="center"/>
    </xf>
    <xf numFmtId="0" fontId="7" fillId="0" borderId="25" xfId="0" applyNumberFormat="1" applyFont="1" applyFill="1" applyBorder="1" applyProtection="1">
      <alignment vertical="center"/>
    </xf>
    <xf numFmtId="182" fontId="7" fillId="0" borderId="23" xfId="0" applyNumberFormat="1" applyFont="1" applyFill="1" applyBorder="1" applyProtection="1">
      <alignment vertical="center"/>
    </xf>
    <xf numFmtId="0" fontId="7" fillId="0" borderId="23" xfId="0" applyNumberFormat="1" applyFont="1" applyFill="1" applyBorder="1" applyProtection="1">
      <alignment vertical="center"/>
    </xf>
    <xf numFmtId="182" fontId="7" fillId="0" borderId="24" xfId="0" applyNumberFormat="1" applyFont="1" applyFill="1" applyBorder="1" applyProtection="1">
      <alignment vertical="center"/>
    </xf>
    <xf numFmtId="178" fontId="7" fillId="0" borderId="25" xfId="0" applyNumberFormat="1" applyFont="1" applyFill="1" applyBorder="1" applyAlignment="1" applyProtection="1">
      <alignment vertical="center" wrapText="1"/>
    </xf>
    <xf numFmtId="3" fontId="7" fillId="0" borderId="23" xfId="0" applyNumberFormat="1" applyFont="1" applyFill="1" applyBorder="1" applyProtection="1">
      <alignment vertical="center"/>
    </xf>
    <xf numFmtId="178" fontId="7" fillId="0" borderId="23" xfId="0" applyNumberFormat="1" applyFont="1" applyFill="1" applyBorder="1" applyAlignment="1" applyProtection="1">
      <alignment vertical="center" wrapText="1"/>
    </xf>
    <xf numFmtId="178" fontId="7" fillId="0" borderId="24" xfId="0" applyNumberFormat="1" applyFont="1" applyFill="1" applyBorder="1" applyAlignment="1" applyProtection="1">
      <alignment vertical="center" wrapText="1"/>
    </xf>
    <xf numFmtId="2" fontId="7" fillId="0" borderId="25" xfId="0" applyNumberFormat="1" applyFont="1" applyFill="1" applyBorder="1" applyAlignment="1" applyProtection="1">
      <alignment horizontal="right" vertical="center"/>
    </xf>
    <xf numFmtId="2" fontId="7" fillId="0" borderId="23" xfId="0" applyNumberFormat="1" applyFont="1" applyFill="1" applyBorder="1" applyAlignment="1" applyProtection="1">
      <alignment vertical="center"/>
    </xf>
    <xf numFmtId="2" fontId="7" fillId="0" borderId="24" xfId="0" applyNumberFormat="1" applyFont="1" applyFill="1" applyBorder="1" applyAlignment="1" applyProtection="1">
      <alignment vertical="center"/>
    </xf>
    <xf numFmtId="2" fontId="7" fillId="0" borderId="25" xfId="0" applyNumberFormat="1" applyFont="1" applyFill="1" applyBorder="1" applyAlignment="1" applyProtection="1">
      <alignment vertical="center"/>
    </xf>
    <xf numFmtId="3" fontId="7" fillId="0" borderId="25" xfId="0" applyNumberFormat="1" applyFont="1" applyFill="1" applyBorder="1" applyAlignment="1">
      <alignment vertical="center"/>
    </xf>
    <xf numFmtId="3" fontId="7" fillId="0" borderId="23" xfId="0" applyNumberFormat="1" applyFont="1" applyFill="1" applyBorder="1" applyAlignment="1">
      <alignment vertical="center"/>
    </xf>
    <xf numFmtId="0" fontId="7" fillId="0" borderId="23" xfId="0" applyNumberFormat="1" applyFont="1" applyFill="1" applyBorder="1" applyAlignment="1">
      <alignment vertical="center"/>
    </xf>
    <xf numFmtId="0" fontId="7" fillId="0" borderId="24" xfId="0" applyNumberFormat="1" applyFont="1" applyFill="1" applyBorder="1" applyAlignment="1">
      <alignment vertical="center"/>
    </xf>
    <xf numFmtId="180" fontId="6" fillId="0" borderId="5" xfId="0" applyNumberFormat="1" applyFont="1" applyFill="1" applyBorder="1" applyAlignment="1" applyProtection="1">
      <alignment horizontal="center" vertical="center"/>
    </xf>
    <xf numFmtId="0" fontId="12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3" fillId="0" borderId="0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0" fontId="3" fillId="0" borderId="29" xfId="0" applyFont="1" applyBorder="1" applyAlignment="1">
      <alignment horizontal="right"/>
    </xf>
    <xf numFmtId="0" fontId="5" fillId="0" borderId="0" xfId="0" applyFont="1" applyAlignment="1"/>
    <xf numFmtId="0" fontId="5" fillId="0" borderId="0" xfId="0" applyFont="1" applyAlignment="1" applyProtection="1"/>
    <xf numFmtId="0" fontId="6" fillId="0" borderId="53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3" fontId="7" fillId="0" borderId="58" xfId="0" applyNumberFormat="1" applyFont="1" applyBorder="1" applyAlignment="1">
      <alignment horizontal="right" vertical="center" wrapText="1"/>
    </xf>
    <xf numFmtId="0" fontId="7" fillId="0" borderId="59" xfId="0" applyFont="1" applyBorder="1" applyAlignment="1">
      <alignment horizontal="right" vertical="center" wrapText="1"/>
    </xf>
    <xf numFmtId="0" fontId="7" fillId="0" borderId="60" xfId="0" applyFont="1" applyBorder="1" applyAlignment="1">
      <alignment horizontal="right" vertical="center" wrapText="1"/>
    </xf>
    <xf numFmtId="3" fontId="7" fillId="0" borderId="61" xfId="0" applyNumberFormat="1" applyFont="1" applyBorder="1" applyAlignment="1">
      <alignment horizontal="right" vertical="center" wrapText="1"/>
    </xf>
    <xf numFmtId="0" fontId="7" fillId="0" borderId="62" xfId="0" applyFont="1" applyBorder="1" applyAlignment="1">
      <alignment horizontal="right" vertical="center" wrapText="1"/>
    </xf>
    <xf numFmtId="0" fontId="7" fillId="0" borderId="63" xfId="0" applyFont="1" applyBorder="1" applyAlignment="1">
      <alignment horizontal="right" vertical="center" wrapText="1"/>
    </xf>
    <xf numFmtId="3" fontId="7" fillId="0" borderId="61" xfId="0" applyNumberFormat="1" applyFont="1" applyFill="1" applyBorder="1" applyAlignment="1">
      <alignment horizontal="right" vertical="center" wrapText="1"/>
    </xf>
    <xf numFmtId="0" fontId="7" fillId="0" borderId="62" xfId="0" applyFont="1" applyFill="1" applyBorder="1" applyAlignment="1">
      <alignment horizontal="right" vertical="center" wrapText="1"/>
    </xf>
    <xf numFmtId="0" fontId="7" fillId="0" borderId="63" xfId="0" applyFont="1" applyFill="1" applyBorder="1" applyAlignment="1">
      <alignment horizontal="right" vertical="center" wrapText="1"/>
    </xf>
    <xf numFmtId="3" fontId="7" fillId="0" borderId="64" xfId="0" applyNumberFormat="1" applyFont="1" applyFill="1" applyBorder="1" applyAlignment="1">
      <alignment horizontal="right" vertical="center" wrapText="1"/>
    </xf>
    <xf numFmtId="0" fontId="7" fillId="0" borderId="65" xfId="0" applyFont="1" applyFill="1" applyBorder="1" applyAlignment="1">
      <alignment horizontal="right" vertical="center" wrapText="1"/>
    </xf>
    <xf numFmtId="0" fontId="7" fillId="0" borderId="66" xfId="0" applyFont="1" applyFill="1" applyBorder="1" applyAlignment="1">
      <alignment horizontal="right" vertical="center" wrapText="1"/>
    </xf>
    <xf numFmtId="38" fontId="6" fillId="0" borderId="46" xfId="1" applyFont="1" applyBorder="1" applyAlignment="1">
      <alignment vertical="center"/>
    </xf>
    <xf numFmtId="38" fontId="6" fillId="0" borderId="38" xfId="1" applyFont="1" applyBorder="1" applyAlignment="1">
      <alignment vertical="center"/>
    </xf>
    <xf numFmtId="38" fontId="6" fillId="0" borderId="39" xfId="1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38" fontId="13" fillId="0" borderId="0" xfId="1" applyFont="1" applyAlignment="1"/>
    <xf numFmtId="38" fontId="14" fillId="0" borderId="0" xfId="1" applyFont="1" applyAlignment="1"/>
    <xf numFmtId="0" fontId="13" fillId="0" borderId="32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3" fontId="7" fillId="0" borderId="17" xfId="0" applyNumberFormat="1" applyFont="1" applyFill="1" applyBorder="1" applyAlignment="1" applyProtection="1">
      <alignment horizontal="right" vertical="center"/>
      <protection locked="0"/>
    </xf>
    <xf numFmtId="3" fontId="7" fillId="0" borderId="15" xfId="0" applyNumberFormat="1" applyFont="1" applyFill="1" applyBorder="1" applyAlignment="1" applyProtection="1">
      <alignment horizontal="right" vertical="center"/>
      <protection locked="0"/>
    </xf>
    <xf numFmtId="0" fontId="7" fillId="0" borderId="15" xfId="0" applyNumberFormat="1" applyFont="1" applyFill="1" applyBorder="1" applyAlignment="1" applyProtection="1">
      <alignment horizontal="right" vertical="center"/>
      <protection locked="0"/>
    </xf>
    <xf numFmtId="0" fontId="7" fillId="0" borderId="18" xfId="0" applyNumberFormat="1" applyFont="1" applyFill="1" applyBorder="1" applyAlignment="1" applyProtection="1">
      <alignment horizontal="right" vertical="center"/>
      <protection locked="0"/>
    </xf>
    <xf numFmtId="0" fontId="7" fillId="0" borderId="17" xfId="0" applyNumberFormat="1" applyFont="1" applyFill="1" applyBorder="1" applyAlignment="1" applyProtection="1">
      <alignment horizontal="right" vertical="center"/>
      <protection locked="0"/>
    </xf>
    <xf numFmtId="182" fontId="7" fillId="0" borderId="15" xfId="0" applyNumberFormat="1" applyFont="1" applyFill="1" applyBorder="1" applyAlignment="1" applyProtection="1">
      <alignment horizontal="right" vertical="center"/>
      <protection locked="0"/>
    </xf>
    <xf numFmtId="182" fontId="7" fillId="0" borderId="18" xfId="0" applyNumberFormat="1" applyFont="1" applyFill="1" applyBorder="1" applyAlignment="1" applyProtection="1">
      <alignment horizontal="right" vertical="center"/>
      <protection locked="0"/>
    </xf>
    <xf numFmtId="0" fontId="6" fillId="0" borderId="3" xfId="0" applyFont="1" applyFill="1" applyBorder="1" applyAlignment="1" applyProtection="1">
      <alignment horizontal="center" vertical="center"/>
    </xf>
    <xf numFmtId="3" fontId="7" fillId="0" borderId="17" xfId="0" applyNumberFormat="1" applyFont="1" applyFill="1" applyBorder="1" applyAlignment="1" applyProtection="1">
      <alignment horizontal="right" vertical="center" wrapText="1"/>
      <protection locked="0"/>
    </xf>
    <xf numFmtId="3" fontId="7" fillId="0" borderId="15" xfId="0" applyNumberFormat="1" applyFont="1" applyFill="1" applyBorder="1" applyAlignment="1" applyProtection="1">
      <alignment horizontal="right" vertical="center" wrapText="1"/>
      <protection locked="0"/>
    </xf>
    <xf numFmtId="1" fontId="7" fillId="0" borderId="15" xfId="0" applyNumberFormat="1" applyFont="1" applyFill="1" applyBorder="1" applyAlignment="1" applyProtection="1">
      <alignment horizontal="right" vertical="center" wrapText="1"/>
      <protection locked="0"/>
    </xf>
    <xf numFmtId="1" fontId="7" fillId="0" borderId="18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</xf>
    <xf numFmtId="2" fontId="7" fillId="0" borderId="17" xfId="0" applyNumberFormat="1" applyFont="1" applyFill="1" applyBorder="1" applyAlignment="1" applyProtection="1">
      <alignment horizontal="right" vertical="center"/>
      <protection locked="0"/>
    </xf>
    <xf numFmtId="2" fontId="7" fillId="0" borderId="15" xfId="0" applyNumberFormat="1" applyFont="1" applyFill="1" applyBorder="1" applyAlignment="1" applyProtection="1">
      <alignment horizontal="right" vertical="center"/>
      <protection locked="0"/>
    </xf>
    <xf numFmtId="2" fontId="7" fillId="0" borderId="18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6" fillId="0" borderId="67" xfId="0" applyFont="1" applyBorder="1" applyAlignment="1">
      <alignment horizontal="center" vertical="center"/>
    </xf>
    <xf numFmtId="0" fontId="16" fillId="0" borderId="68" xfId="0" applyFont="1" applyBorder="1" applyAlignment="1">
      <alignment horizontal="center" vertical="center"/>
    </xf>
    <xf numFmtId="0" fontId="17" fillId="0" borderId="69" xfId="8" applyBorder="1" applyAlignment="1" applyProtection="1">
      <alignment horizontal="center" vertical="center"/>
    </xf>
    <xf numFmtId="0" fontId="15" fillId="0" borderId="70" xfId="0" applyFont="1" applyBorder="1">
      <alignment vertical="center"/>
    </xf>
    <xf numFmtId="0" fontId="17" fillId="0" borderId="71" xfId="8" applyBorder="1" applyAlignment="1" applyProtection="1">
      <alignment horizontal="center" vertical="center"/>
    </xf>
    <xf numFmtId="0" fontId="15" fillId="0" borderId="72" xfId="0" applyFont="1" applyBorder="1">
      <alignment vertical="center"/>
    </xf>
    <xf numFmtId="0" fontId="17" fillId="0" borderId="73" xfId="8" applyBorder="1" applyAlignment="1" applyProtection="1">
      <alignment horizontal="center" vertical="center"/>
    </xf>
    <xf numFmtId="0" fontId="15" fillId="0" borderId="74" xfId="0" applyFont="1" applyBorder="1">
      <alignment vertical="center"/>
    </xf>
    <xf numFmtId="0" fontId="16" fillId="0" borderId="0" xfId="0" applyFont="1">
      <alignment vertical="center"/>
    </xf>
    <xf numFmtId="0" fontId="6" fillId="0" borderId="3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176" fontId="6" fillId="0" borderId="28" xfId="0" applyNumberFormat="1" applyFont="1" applyBorder="1" applyAlignment="1">
      <alignment horizontal="center" vertical="center" wrapText="1"/>
    </xf>
    <xf numFmtId="176" fontId="6" fillId="0" borderId="26" xfId="0" applyNumberFormat="1" applyFont="1" applyBorder="1" applyAlignment="1">
      <alignment horizontal="center" vertical="center" wrapText="1"/>
    </xf>
    <xf numFmtId="176" fontId="6" fillId="0" borderId="27" xfId="0" applyNumberFormat="1" applyFont="1" applyBorder="1" applyAlignment="1">
      <alignment horizontal="center" vertical="center" wrapText="1"/>
    </xf>
    <xf numFmtId="0" fontId="6" fillId="0" borderId="34" xfId="0" applyFont="1" applyBorder="1" applyAlignment="1">
      <alignment horizontal="left" vertical="top" wrapText="1"/>
    </xf>
    <xf numFmtId="0" fontId="6" fillId="0" borderId="35" xfId="0" applyFont="1" applyBorder="1" applyAlignment="1">
      <alignment horizontal="left" vertical="top"/>
    </xf>
    <xf numFmtId="0" fontId="6" fillId="0" borderId="36" xfId="0" applyFont="1" applyBorder="1" applyAlignment="1">
      <alignment horizontal="left" vertical="top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6" fillId="0" borderId="28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 textRotation="255" wrapText="1"/>
    </xf>
    <xf numFmtId="0" fontId="6" fillId="0" borderId="38" xfId="0" applyFont="1" applyBorder="1" applyAlignment="1">
      <alignment horizontal="center" vertical="center" textRotation="255" wrapText="1"/>
    </xf>
    <xf numFmtId="0" fontId="6" fillId="0" borderId="39" xfId="0" applyFont="1" applyBorder="1" applyAlignment="1">
      <alignment horizontal="center" vertical="center" textRotation="255" wrapText="1"/>
    </xf>
    <xf numFmtId="0" fontId="6" fillId="0" borderId="3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0" borderId="3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3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 applyProtection="1">
      <alignment horizontal="center" vertical="center" wrapText="1"/>
    </xf>
    <xf numFmtId="0" fontId="6" fillId="0" borderId="50" xfId="0" applyFont="1" applyBorder="1" applyAlignment="1" applyProtection="1">
      <alignment horizontal="center" vertical="center" wrapText="1"/>
    </xf>
    <xf numFmtId="0" fontId="6" fillId="0" borderId="51" xfId="0" applyFont="1" applyBorder="1" applyAlignment="1" applyProtection="1">
      <alignment horizontal="center" vertical="center" wrapText="1"/>
    </xf>
    <xf numFmtId="0" fontId="6" fillId="0" borderId="28" xfId="0" applyFont="1" applyBorder="1" applyAlignment="1" applyProtection="1">
      <alignment horizontal="center" vertical="center" wrapText="1"/>
    </xf>
    <xf numFmtId="0" fontId="6" fillId="0" borderId="26" xfId="0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27" xfId="0" applyFont="1" applyBorder="1" applyAlignment="1" applyProtection="1">
      <alignment horizontal="center" vertical="center" wrapText="1"/>
    </xf>
    <xf numFmtId="0" fontId="8" fillId="0" borderId="13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6" fillId="0" borderId="33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33" xfId="0" applyFont="1" applyBorder="1" applyAlignment="1" applyProtection="1">
      <alignment vertical="center" wrapText="1"/>
    </xf>
    <xf numFmtId="0" fontId="6" fillId="0" borderId="5" xfId="0" applyFont="1" applyBorder="1" applyAlignment="1" applyProtection="1">
      <alignment vertical="center" wrapText="1"/>
    </xf>
    <xf numFmtId="0" fontId="6" fillId="0" borderId="3" xfId="0" applyFont="1" applyBorder="1" applyAlignment="1" applyProtection="1">
      <alignment vertical="center" wrapText="1"/>
    </xf>
    <xf numFmtId="0" fontId="6" fillId="0" borderId="17" xfId="0" applyFont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 wrapText="1"/>
    </xf>
    <xf numFmtId="0" fontId="6" fillId="0" borderId="27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/>
    </xf>
    <xf numFmtId="0" fontId="6" fillId="0" borderId="33" xfId="0" applyFont="1" applyBorder="1" applyAlignment="1" applyProtection="1">
      <alignment vertical="center"/>
    </xf>
    <xf numFmtId="0" fontId="6" fillId="0" borderId="3" xfId="0" applyFont="1" applyBorder="1" applyAlignment="1" applyProtection="1">
      <alignment vertical="center"/>
    </xf>
  </cellXfs>
  <cellStyles count="9">
    <cellStyle name="ハイパーリンク" xfId="8" builtinId="8"/>
    <cellStyle name="桁区切り" xfId="1" builtinId="6"/>
    <cellStyle name="標準" xfId="0" builtinId="0"/>
    <cellStyle name="標準 2" xfId="2"/>
    <cellStyle name="標準 2 2" xfId="3"/>
    <cellStyle name="標準 2 2 2" xfId="4"/>
    <cellStyle name="標準 2 2 2 2" xfId="5"/>
    <cellStyle name="標準 3" xfId="6"/>
    <cellStyle name="標準 4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142875</xdr:colOff>
      <xdr:row>1</xdr:row>
      <xdr:rowOff>57150</xdr:rowOff>
    </xdr:from>
    <xdr:to>
      <xdr:col>13</xdr:col>
      <xdr:colOff>247650</xdr:colOff>
      <xdr:row>6</xdr:row>
      <xdr:rowOff>95250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229475" y="342900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66675</xdr:colOff>
      <xdr:row>0</xdr:row>
      <xdr:rowOff>209550</xdr:rowOff>
    </xdr:from>
    <xdr:to>
      <xdr:col>12</xdr:col>
      <xdr:colOff>171450</xdr:colOff>
      <xdr:row>5</xdr:row>
      <xdr:rowOff>28575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229475" y="209550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95250</xdr:colOff>
      <xdr:row>0</xdr:row>
      <xdr:rowOff>257175</xdr:rowOff>
    </xdr:from>
    <xdr:to>
      <xdr:col>15</xdr:col>
      <xdr:colOff>200025</xdr:colOff>
      <xdr:row>4</xdr:row>
      <xdr:rowOff>38100</xdr:rowOff>
    </xdr:to>
    <xdr:sp macro="" textlink="">
      <xdr:nvSpPr>
        <xdr:cNvPr id="3" name="正方形/長方形 2">
          <a:hlinkClick xmlns:r="http://schemas.openxmlformats.org/officeDocument/2006/relationships" r:id="rId1"/>
        </xdr:cNvPr>
        <xdr:cNvSpPr/>
      </xdr:nvSpPr>
      <xdr:spPr>
        <a:xfrm>
          <a:off x="7400925" y="257175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171450</xdr:colOff>
      <xdr:row>1</xdr:row>
      <xdr:rowOff>66675</xdr:rowOff>
    </xdr:from>
    <xdr:to>
      <xdr:col>15</xdr:col>
      <xdr:colOff>276225</xdr:colOff>
      <xdr:row>6</xdr:row>
      <xdr:rowOff>95250</xdr:rowOff>
    </xdr:to>
    <xdr:sp macro="" textlink="">
      <xdr:nvSpPr>
        <xdr:cNvPr id="3" name="正方形/長方形 2">
          <a:hlinkClick xmlns:r="http://schemas.openxmlformats.org/officeDocument/2006/relationships" r:id="rId1"/>
        </xdr:cNvPr>
        <xdr:cNvSpPr/>
      </xdr:nvSpPr>
      <xdr:spPr>
        <a:xfrm>
          <a:off x="7381875" y="352425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0</xdr:row>
      <xdr:rowOff>238125</xdr:rowOff>
    </xdr:from>
    <xdr:to>
      <xdr:col>15</xdr:col>
      <xdr:colOff>133350</xdr:colOff>
      <xdr:row>5</xdr:row>
      <xdr:rowOff>152400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143750" y="238125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0</xdr:row>
      <xdr:rowOff>190500</xdr:rowOff>
    </xdr:from>
    <xdr:to>
      <xdr:col>14</xdr:col>
      <xdr:colOff>114300</xdr:colOff>
      <xdr:row>5</xdr:row>
      <xdr:rowOff>47625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419975" y="190500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0</xdr:row>
      <xdr:rowOff>190500</xdr:rowOff>
    </xdr:from>
    <xdr:to>
      <xdr:col>10</xdr:col>
      <xdr:colOff>114300</xdr:colOff>
      <xdr:row>5</xdr:row>
      <xdr:rowOff>9525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5905500" y="190500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85725</xdr:colOff>
      <xdr:row>0</xdr:row>
      <xdr:rowOff>257175</xdr:rowOff>
    </xdr:from>
    <xdr:to>
      <xdr:col>15</xdr:col>
      <xdr:colOff>114300</xdr:colOff>
      <xdr:row>4</xdr:row>
      <xdr:rowOff>266700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496175" y="257175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1</xdr:row>
      <xdr:rowOff>19050</xdr:rowOff>
    </xdr:from>
    <xdr:to>
      <xdr:col>15</xdr:col>
      <xdr:colOff>114300</xdr:colOff>
      <xdr:row>5</xdr:row>
      <xdr:rowOff>85725</xdr:rowOff>
    </xdr:to>
    <xdr:sp macro="" textlink="">
      <xdr:nvSpPr>
        <xdr:cNvPr id="3" name="正方形/長方形 2">
          <a:hlinkClick xmlns:r="http://schemas.openxmlformats.org/officeDocument/2006/relationships" r:id="rId1"/>
        </xdr:cNvPr>
        <xdr:cNvSpPr/>
      </xdr:nvSpPr>
      <xdr:spPr>
        <a:xfrm>
          <a:off x="7315200" y="304800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38100</xdr:colOff>
      <xdr:row>0</xdr:row>
      <xdr:rowOff>238125</xdr:rowOff>
    </xdr:from>
    <xdr:to>
      <xdr:col>18</xdr:col>
      <xdr:colOff>285750</xdr:colOff>
      <xdr:row>5</xdr:row>
      <xdr:rowOff>57150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362825" y="238125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16565</xdr:colOff>
      <xdr:row>0</xdr:row>
      <xdr:rowOff>223630</xdr:rowOff>
    </xdr:from>
    <xdr:to>
      <xdr:col>16</xdr:col>
      <xdr:colOff>116370</xdr:colOff>
      <xdr:row>5</xdr:row>
      <xdr:rowOff>18221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528891" y="223630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showGridLines="0" tabSelected="1" workbookViewId="0"/>
  </sheetViews>
  <sheetFormatPr defaultRowHeight="13.5" x14ac:dyDescent="0.15"/>
  <cols>
    <col min="1" max="1" width="10.625" customWidth="1"/>
    <col min="2" max="2" width="70.625" customWidth="1"/>
    <col min="257" max="257" width="10.625" customWidth="1"/>
    <col min="258" max="258" width="70.625" customWidth="1"/>
    <col min="513" max="513" width="10.625" customWidth="1"/>
    <col min="514" max="514" width="70.625" customWidth="1"/>
    <col min="769" max="769" width="10.625" customWidth="1"/>
    <col min="770" max="770" width="70.625" customWidth="1"/>
    <col min="1025" max="1025" width="10.625" customWidth="1"/>
    <col min="1026" max="1026" width="70.625" customWidth="1"/>
    <col min="1281" max="1281" width="10.625" customWidth="1"/>
    <col min="1282" max="1282" width="70.625" customWidth="1"/>
    <col min="1537" max="1537" width="10.625" customWidth="1"/>
    <col min="1538" max="1538" width="70.625" customWidth="1"/>
    <col min="1793" max="1793" width="10.625" customWidth="1"/>
    <col min="1794" max="1794" width="70.625" customWidth="1"/>
    <col min="2049" max="2049" width="10.625" customWidth="1"/>
    <col min="2050" max="2050" width="70.625" customWidth="1"/>
    <col min="2305" max="2305" width="10.625" customWidth="1"/>
    <col min="2306" max="2306" width="70.625" customWidth="1"/>
    <col min="2561" max="2561" width="10.625" customWidth="1"/>
    <col min="2562" max="2562" width="70.625" customWidth="1"/>
    <col min="2817" max="2817" width="10.625" customWidth="1"/>
    <col min="2818" max="2818" width="70.625" customWidth="1"/>
    <col min="3073" max="3073" width="10.625" customWidth="1"/>
    <col min="3074" max="3074" width="70.625" customWidth="1"/>
    <col min="3329" max="3329" width="10.625" customWidth="1"/>
    <col min="3330" max="3330" width="70.625" customWidth="1"/>
    <col min="3585" max="3585" width="10.625" customWidth="1"/>
    <col min="3586" max="3586" width="70.625" customWidth="1"/>
    <col min="3841" max="3841" width="10.625" customWidth="1"/>
    <col min="3842" max="3842" width="70.625" customWidth="1"/>
    <col min="4097" max="4097" width="10.625" customWidth="1"/>
    <col min="4098" max="4098" width="70.625" customWidth="1"/>
    <col min="4353" max="4353" width="10.625" customWidth="1"/>
    <col min="4354" max="4354" width="70.625" customWidth="1"/>
    <col min="4609" max="4609" width="10.625" customWidth="1"/>
    <col min="4610" max="4610" width="70.625" customWidth="1"/>
    <col min="4865" max="4865" width="10.625" customWidth="1"/>
    <col min="4866" max="4866" width="70.625" customWidth="1"/>
    <col min="5121" max="5121" width="10.625" customWidth="1"/>
    <col min="5122" max="5122" width="70.625" customWidth="1"/>
    <col min="5377" max="5377" width="10.625" customWidth="1"/>
    <col min="5378" max="5378" width="70.625" customWidth="1"/>
    <col min="5633" max="5633" width="10.625" customWidth="1"/>
    <col min="5634" max="5634" width="70.625" customWidth="1"/>
    <col min="5889" max="5889" width="10.625" customWidth="1"/>
    <col min="5890" max="5890" width="70.625" customWidth="1"/>
    <col min="6145" max="6145" width="10.625" customWidth="1"/>
    <col min="6146" max="6146" width="70.625" customWidth="1"/>
    <col min="6401" max="6401" width="10.625" customWidth="1"/>
    <col min="6402" max="6402" width="70.625" customWidth="1"/>
    <col min="6657" max="6657" width="10.625" customWidth="1"/>
    <col min="6658" max="6658" width="70.625" customWidth="1"/>
    <col min="6913" max="6913" width="10.625" customWidth="1"/>
    <col min="6914" max="6914" width="70.625" customWidth="1"/>
    <col min="7169" max="7169" width="10.625" customWidth="1"/>
    <col min="7170" max="7170" width="70.625" customWidth="1"/>
    <col min="7425" max="7425" width="10.625" customWidth="1"/>
    <col min="7426" max="7426" width="70.625" customWidth="1"/>
    <col min="7681" max="7681" width="10.625" customWidth="1"/>
    <col min="7682" max="7682" width="70.625" customWidth="1"/>
    <col min="7937" max="7937" width="10.625" customWidth="1"/>
    <col min="7938" max="7938" width="70.625" customWidth="1"/>
    <col min="8193" max="8193" width="10.625" customWidth="1"/>
    <col min="8194" max="8194" width="70.625" customWidth="1"/>
    <col min="8449" max="8449" width="10.625" customWidth="1"/>
    <col min="8450" max="8450" width="70.625" customWidth="1"/>
    <col min="8705" max="8705" width="10.625" customWidth="1"/>
    <col min="8706" max="8706" width="70.625" customWidth="1"/>
    <col min="8961" max="8961" width="10.625" customWidth="1"/>
    <col min="8962" max="8962" width="70.625" customWidth="1"/>
    <col min="9217" max="9217" width="10.625" customWidth="1"/>
    <col min="9218" max="9218" width="70.625" customWidth="1"/>
    <col min="9473" max="9473" width="10.625" customWidth="1"/>
    <col min="9474" max="9474" width="70.625" customWidth="1"/>
    <col min="9729" max="9729" width="10.625" customWidth="1"/>
    <col min="9730" max="9730" width="70.625" customWidth="1"/>
    <col min="9985" max="9985" width="10.625" customWidth="1"/>
    <col min="9986" max="9986" width="70.625" customWidth="1"/>
    <col min="10241" max="10241" width="10.625" customWidth="1"/>
    <col min="10242" max="10242" width="70.625" customWidth="1"/>
    <col min="10497" max="10497" width="10.625" customWidth="1"/>
    <col min="10498" max="10498" width="70.625" customWidth="1"/>
    <col min="10753" max="10753" width="10.625" customWidth="1"/>
    <col min="10754" max="10754" width="70.625" customWidth="1"/>
    <col min="11009" max="11009" width="10.625" customWidth="1"/>
    <col min="11010" max="11010" width="70.625" customWidth="1"/>
    <col min="11265" max="11265" width="10.625" customWidth="1"/>
    <col min="11266" max="11266" width="70.625" customWidth="1"/>
    <col min="11521" max="11521" width="10.625" customWidth="1"/>
    <col min="11522" max="11522" width="70.625" customWidth="1"/>
    <col min="11777" max="11777" width="10.625" customWidth="1"/>
    <col min="11778" max="11778" width="70.625" customWidth="1"/>
    <col min="12033" max="12033" width="10.625" customWidth="1"/>
    <col min="12034" max="12034" width="70.625" customWidth="1"/>
    <col min="12289" max="12289" width="10.625" customWidth="1"/>
    <col min="12290" max="12290" width="70.625" customWidth="1"/>
    <col min="12545" max="12545" width="10.625" customWidth="1"/>
    <col min="12546" max="12546" width="70.625" customWidth="1"/>
    <col min="12801" max="12801" width="10.625" customWidth="1"/>
    <col min="12802" max="12802" width="70.625" customWidth="1"/>
    <col min="13057" max="13057" width="10.625" customWidth="1"/>
    <col min="13058" max="13058" width="70.625" customWidth="1"/>
    <col min="13313" max="13313" width="10.625" customWidth="1"/>
    <col min="13314" max="13314" width="70.625" customWidth="1"/>
    <col min="13569" max="13569" width="10.625" customWidth="1"/>
    <col min="13570" max="13570" width="70.625" customWidth="1"/>
    <col min="13825" max="13825" width="10.625" customWidth="1"/>
    <col min="13826" max="13826" width="70.625" customWidth="1"/>
    <col min="14081" max="14081" width="10.625" customWidth="1"/>
    <col min="14082" max="14082" width="70.625" customWidth="1"/>
    <col min="14337" max="14337" width="10.625" customWidth="1"/>
    <col min="14338" max="14338" width="70.625" customWidth="1"/>
    <col min="14593" max="14593" width="10.625" customWidth="1"/>
    <col min="14594" max="14594" width="70.625" customWidth="1"/>
    <col min="14849" max="14849" width="10.625" customWidth="1"/>
    <col min="14850" max="14850" width="70.625" customWidth="1"/>
    <col min="15105" max="15105" width="10.625" customWidth="1"/>
    <col min="15106" max="15106" width="70.625" customWidth="1"/>
    <col min="15361" max="15361" width="10.625" customWidth="1"/>
    <col min="15362" max="15362" width="70.625" customWidth="1"/>
    <col min="15617" max="15617" width="10.625" customWidth="1"/>
    <col min="15618" max="15618" width="70.625" customWidth="1"/>
    <col min="15873" max="15873" width="10.625" customWidth="1"/>
    <col min="15874" max="15874" width="70.625" customWidth="1"/>
    <col min="16129" max="16129" width="10.625" customWidth="1"/>
    <col min="16130" max="16130" width="70.625" customWidth="1"/>
  </cols>
  <sheetData>
    <row r="1" spans="1:2" s="254" customFormat="1" ht="21.95" customHeight="1" thickBot="1" x14ac:dyDescent="0.2">
      <c r="A1" s="253" t="s">
        <v>149</v>
      </c>
    </row>
    <row r="2" spans="1:2" s="254" customFormat="1" ht="24.95" customHeight="1" thickBot="1" x14ac:dyDescent="0.2">
      <c r="A2" s="255" t="s">
        <v>150</v>
      </c>
      <c r="B2" s="256" t="s">
        <v>151</v>
      </c>
    </row>
    <row r="3" spans="1:2" s="254" customFormat="1" ht="24.95" customHeight="1" x14ac:dyDescent="0.15">
      <c r="A3" s="257" t="s">
        <v>152</v>
      </c>
      <c r="B3" s="258" t="s">
        <v>153</v>
      </c>
    </row>
    <row r="4" spans="1:2" s="254" customFormat="1" ht="24.75" customHeight="1" x14ac:dyDescent="0.15">
      <c r="A4" s="259" t="s">
        <v>154</v>
      </c>
      <c r="B4" s="260" t="s">
        <v>155</v>
      </c>
    </row>
    <row r="5" spans="1:2" s="254" customFormat="1" ht="24.95" customHeight="1" x14ac:dyDescent="0.15">
      <c r="A5" s="259" t="s">
        <v>156</v>
      </c>
      <c r="B5" s="260" t="s">
        <v>157</v>
      </c>
    </row>
    <row r="6" spans="1:2" s="254" customFormat="1" ht="24.95" customHeight="1" x14ac:dyDescent="0.15">
      <c r="A6" s="259" t="s">
        <v>158</v>
      </c>
      <c r="B6" s="260" t="s">
        <v>159</v>
      </c>
    </row>
    <row r="7" spans="1:2" s="254" customFormat="1" ht="24.95" customHeight="1" x14ac:dyDescent="0.15">
      <c r="A7" s="259" t="s">
        <v>160</v>
      </c>
      <c r="B7" s="260" t="s">
        <v>161</v>
      </c>
    </row>
    <row r="8" spans="1:2" s="254" customFormat="1" ht="24.95" customHeight="1" x14ac:dyDescent="0.15">
      <c r="A8" s="259" t="s">
        <v>162</v>
      </c>
      <c r="B8" s="260" t="s">
        <v>163</v>
      </c>
    </row>
    <row r="9" spans="1:2" s="254" customFormat="1" ht="24.75" customHeight="1" x14ac:dyDescent="0.15">
      <c r="A9" s="259" t="s">
        <v>164</v>
      </c>
      <c r="B9" s="260" t="s">
        <v>165</v>
      </c>
    </row>
    <row r="10" spans="1:2" s="254" customFormat="1" ht="24.95" customHeight="1" x14ac:dyDescent="0.15">
      <c r="A10" s="259" t="s">
        <v>166</v>
      </c>
      <c r="B10" s="260" t="s">
        <v>167</v>
      </c>
    </row>
    <row r="11" spans="1:2" s="254" customFormat="1" ht="24.95" customHeight="1" x14ac:dyDescent="0.15">
      <c r="A11" s="259" t="s">
        <v>168</v>
      </c>
      <c r="B11" s="260" t="s">
        <v>169</v>
      </c>
    </row>
    <row r="12" spans="1:2" s="254" customFormat="1" ht="24.95" customHeight="1" x14ac:dyDescent="0.15">
      <c r="A12" s="259" t="s">
        <v>170</v>
      </c>
      <c r="B12" s="260" t="s">
        <v>171</v>
      </c>
    </row>
    <row r="13" spans="1:2" s="254" customFormat="1" ht="24.95" customHeight="1" thickBot="1" x14ac:dyDescent="0.2">
      <c r="A13" s="261" t="s">
        <v>172</v>
      </c>
      <c r="B13" s="262" t="s">
        <v>173</v>
      </c>
    </row>
    <row r="14" spans="1:2" s="254" customFormat="1" ht="21.95" customHeight="1" x14ac:dyDescent="0.15">
      <c r="A14" s="263" t="s">
        <v>174</v>
      </c>
      <c r="B14" s="263"/>
    </row>
  </sheetData>
  <phoneticPr fontId="2"/>
  <hyperlinks>
    <hyperlink ref="A3" location="'1農家数と農家人口の推移'!A1" display="１"/>
    <hyperlink ref="A4" location="'２専業・兼業別農家の推移'!A1" display="２"/>
    <hyperlink ref="A5" location="'３就業構造'!A1" display="３"/>
    <hyperlink ref="A6" location="'４経営規模別農家数'!A1" display="４"/>
    <hyperlink ref="A7" location="'５経営耕地'!A1" display="５"/>
    <hyperlink ref="A8" location="'６耕作放棄地'!A1" display="６"/>
    <hyperlink ref="A9" location="'７農地の転用状況（農業委員会）'!A1" display="７"/>
    <hyperlink ref="A10" location="'８農業産出額'!A1" display="８"/>
    <hyperlink ref="A11" location="'９林野面積'!A1" display="９"/>
    <hyperlink ref="A12" location="'10山林の造林・伐採面積'!A1" display="１０"/>
    <hyperlink ref="A13" location="'11制限林の状況'!A1" display="１１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showGridLines="0" zoomScale="115" zoomScaleNormal="115" workbookViewId="0"/>
  </sheetViews>
  <sheetFormatPr defaultRowHeight="12" x14ac:dyDescent="0.15"/>
  <cols>
    <col min="1" max="1" width="10.625" style="1" customWidth="1"/>
    <col min="2" max="2" width="6.75" style="1" customWidth="1"/>
    <col min="3" max="3" width="6.625" style="1" customWidth="1"/>
    <col min="4" max="7" width="7.625" style="1" customWidth="1"/>
    <col min="8" max="8" width="5.125" style="1" customWidth="1"/>
    <col min="9" max="11" width="6.625" style="1" customWidth="1"/>
    <col min="12" max="12" width="10.125" style="1" customWidth="1"/>
    <col min="13" max="16384" width="9" style="1"/>
  </cols>
  <sheetData>
    <row r="1" spans="1:14" s="209" customFormat="1" ht="22.5" customHeight="1" x14ac:dyDescent="0.15">
      <c r="A1" s="209" t="s">
        <v>132</v>
      </c>
    </row>
    <row r="2" spans="1:14" ht="11.25" customHeight="1" x14ac:dyDescent="0.15">
      <c r="A2" s="117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207" t="s">
        <v>85</v>
      </c>
    </row>
    <row r="3" spans="1:14" ht="17.100000000000001" customHeight="1" x14ac:dyDescent="0.15">
      <c r="A3" s="331"/>
      <c r="B3" s="316" t="s">
        <v>15</v>
      </c>
      <c r="C3" s="317" t="s">
        <v>57</v>
      </c>
      <c r="D3" s="317"/>
      <c r="E3" s="317"/>
      <c r="F3" s="317"/>
      <c r="G3" s="317"/>
      <c r="H3" s="317" t="s">
        <v>58</v>
      </c>
      <c r="I3" s="317" t="s">
        <v>59</v>
      </c>
      <c r="J3" s="317"/>
      <c r="K3" s="317"/>
      <c r="L3" s="336" t="s">
        <v>60</v>
      </c>
    </row>
    <row r="4" spans="1:14" ht="17.100000000000001" customHeight="1" x14ac:dyDescent="0.15">
      <c r="A4" s="332"/>
      <c r="B4" s="318"/>
      <c r="C4" s="319" t="s">
        <v>18</v>
      </c>
      <c r="D4" s="319" t="s">
        <v>61</v>
      </c>
      <c r="E4" s="319"/>
      <c r="F4" s="319" t="s">
        <v>62</v>
      </c>
      <c r="G4" s="319"/>
      <c r="H4" s="319"/>
      <c r="I4" s="319" t="s">
        <v>78</v>
      </c>
      <c r="J4" s="321" t="s">
        <v>63</v>
      </c>
      <c r="K4" s="340" t="s">
        <v>64</v>
      </c>
      <c r="L4" s="337"/>
    </row>
    <row r="5" spans="1:14" ht="15.75" customHeight="1" x14ac:dyDescent="0.15">
      <c r="A5" s="333"/>
      <c r="B5" s="334"/>
      <c r="C5" s="335"/>
      <c r="D5" s="159" t="s">
        <v>65</v>
      </c>
      <c r="E5" s="159" t="s">
        <v>66</v>
      </c>
      <c r="F5" s="159" t="s">
        <v>65</v>
      </c>
      <c r="G5" s="159" t="s">
        <v>66</v>
      </c>
      <c r="H5" s="335"/>
      <c r="I5" s="335"/>
      <c r="J5" s="339"/>
      <c r="K5" s="341"/>
      <c r="L5" s="338"/>
    </row>
    <row r="6" spans="1:14" ht="13.5" customHeight="1" x14ac:dyDescent="0.15">
      <c r="A6" s="186">
        <v>21</v>
      </c>
      <c r="B6" s="160">
        <v>8359</v>
      </c>
      <c r="C6" s="151">
        <v>7895</v>
      </c>
      <c r="D6" s="151">
        <v>4607</v>
      </c>
      <c r="E6" s="152">
        <v>18</v>
      </c>
      <c r="F6" s="152">
        <v>507</v>
      </c>
      <c r="G6" s="151">
        <v>2763</v>
      </c>
      <c r="H6" s="152">
        <v>8</v>
      </c>
      <c r="I6" s="152">
        <v>2</v>
      </c>
      <c r="J6" s="152">
        <v>330</v>
      </c>
      <c r="K6" s="152">
        <v>112</v>
      </c>
      <c r="L6" s="157">
        <v>12</v>
      </c>
      <c r="N6" s="204"/>
    </row>
    <row r="7" spans="1:14" ht="13.5" customHeight="1" x14ac:dyDescent="0.15">
      <c r="A7" s="145">
        <v>22</v>
      </c>
      <c r="B7" s="161">
        <v>8359</v>
      </c>
      <c r="C7" s="154">
        <v>7895</v>
      </c>
      <c r="D7" s="154">
        <v>4607</v>
      </c>
      <c r="E7" s="155">
        <v>18</v>
      </c>
      <c r="F7" s="152">
        <v>507</v>
      </c>
      <c r="G7" s="154">
        <v>2763</v>
      </c>
      <c r="H7" s="152">
        <v>8</v>
      </c>
      <c r="I7" s="152">
        <v>2</v>
      </c>
      <c r="J7" s="152">
        <v>330</v>
      </c>
      <c r="K7" s="153">
        <v>112</v>
      </c>
      <c r="L7" s="157">
        <v>12</v>
      </c>
    </row>
    <row r="8" spans="1:14" ht="13.5" customHeight="1" x14ac:dyDescent="0.15">
      <c r="A8" s="145">
        <v>23</v>
      </c>
      <c r="B8" s="161">
        <v>8374</v>
      </c>
      <c r="C8" s="156">
        <v>7908</v>
      </c>
      <c r="D8" s="153">
        <v>4619</v>
      </c>
      <c r="E8" s="153">
        <v>18</v>
      </c>
      <c r="F8" s="153">
        <v>507</v>
      </c>
      <c r="G8" s="153">
        <v>2763</v>
      </c>
      <c r="H8" s="153">
        <v>8</v>
      </c>
      <c r="I8" s="153">
        <v>2</v>
      </c>
      <c r="J8" s="153">
        <v>330</v>
      </c>
      <c r="K8" s="153">
        <v>114</v>
      </c>
      <c r="L8" s="158">
        <v>12</v>
      </c>
    </row>
    <row r="9" spans="1:14" ht="13.5" customHeight="1" x14ac:dyDescent="0.15">
      <c r="A9" s="145">
        <v>24</v>
      </c>
      <c r="B9" s="161">
        <v>8374</v>
      </c>
      <c r="C9" s="156">
        <v>7908</v>
      </c>
      <c r="D9" s="153">
        <v>4619</v>
      </c>
      <c r="E9" s="153">
        <v>18</v>
      </c>
      <c r="F9" s="153">
        <v>507</v>
      </c>
      <c r="G9" s="153">
        <v>2763</v>
      </c>
      <c r="H9" s="153">
        <v>8</v>
      </c>
      <c r="I9" s="153">
        <v>2</v>
      </c>
      <c r="J9" s="153">
        <v>330</v>
      </c>
      <c r="K9" s="153">
        <v>114</v>
      </c>
      <c r="L9" s="158">
        <v>12</v>
      </c>
    </row>
    <row r="10" spans="1:14" ht="13.5" customHeight="1" x14ac:dyDescent="0.15">
      <c r="A10" s="145">
        <v>25</v>
      </c>
      <c r="B10" s="161">
        <v>8374</v>
      </c>
      <c r="C10" s="156">
        <v>7908</v>
      </c>
      <c r="D10" s="153">
        <v>4619</v>
      </c>
      <c r="E10" s="153">
        <v>18</v>
      </c>
      <c r="F10" s="153">
        <v>507</v>
      </c>
      <c r="G10" s="153">
        <v>2763</v>
      </c>
      <c r="H10" s="153">
        <v>8</v>
      </c>
      <c r="I10" s="153">
        <v>2</v>
      </c>
      <c r="J10" s="153">
        <v>330</v>
      </c>
      <c r="K10" s="153">
        <v>114</v>
      </c>
      <c r="L10" s="158">
        <v>12</v>
      </c>
    </row>
    <row r="11" spans="1:14" ht="13.5" customHeight="1" x14ac:dyDescent="0.15">
      <c r="A11" s="145">
        <v>26</v>
      </c>
      <c r="B11" s="161">
        <v>8342</v>
      </c>
      <c r="C11" s="156">
        <v>7876</v>
      </c>
      <c r="D11" s="153">
        <v>4596</v>
      </c>
      <c r="E11" s="153">
        <v>18</v>
      </c>
      <c r="F11" s="153">
        <v>505</v>
      </c>
      <c r="G11" s="153">
        <v>2756</v>
      </c>
      <c r="H11" s="153">
        <v>8</v>
      </c>
      <c r="I11" s="153">
        <v>2</v>
      </c>
      <c r="J11" s="153">
        <v>330</v>
      </c>
      <c r="K11" s="153">
        <v>114</v>
      </c>
      <c r="L11" s="158">
        <v>12</v>
      </c>
    </row>
    <row r="12" spans="1:14" ht="13.5" customHeight="1" x14ac:dyDescent="0.15">
      <c r="A12" s="145">
        <v>27</v>
      </c>
      <c r="B12" s="161">
        <v>8350</v>
      </c>
      <c r="C12" s="156">
        <v>7887</v>
      </c>
      <c r="D12" s="153">
        <v>4606</v>
      </c>
      <c r="E12" s="153">
        <v>18</v>
      </c>
      <c r="F12" s="153">
        <v>506</v>
      </c>
      <c r="G12" s="153">
        <v>2756</v>
      </c>
      <c r="H12" s="153">
        <v>8</v>
      </c>
      <c r="I12" s="153">
        <v>2</v>
      </c>
      <c r="J12" s="153">
        <v>330</v>
      </c>
      <c r="K12" s="153">
        <v>111</v>
      </c>
      <c r="L12" s="158">
        <v>12</v>
      </c>
    </row>
    <row r="13" spans="1:14" ht="13.5" customHeight="1" x14ac:dyDescent="0.15">
      <c r="A13" s="145">
        <v>28</v>
      </c>
      <c r="B13" s="161">
        <v>8353</v>
      </c>
      <c r="C13" s="156">
        <v>7889</v>
      </c>
      <c r="D13" s="153">
        <v>4609</v>
      </c>
      <c r="E13" s="153">
        <v>18</v>
      </c>
      <c r="F13" s="153">
        <v>506</v>
      </c>
      <c r="G13" s="153">
        <v>2756</v>
      </c>
      <c r="H13" s="153">
        <v>8</v>
      </c>
      <c r="I13" s="153">
        <v>2</v>
      </c>
      <c r="J13" s="153">
        <v>330</v>
      </c>
      <c r="K13" s="153">
        <v>111</v>
      </c>
      <c r="L13" s="158">
        <v>12</v>
      </c>
    </row>
    <row r="14" spans="1:14" ht="13.5" customHeight="1" x14ac:dyDescent="0.15">
      <c r="A14" s="145">
        <v>29</v>
      </c>
      <c r="B14" s="191">
        <v>8350</v>
      </c>
      <c r="C14" s="192">
        <v>7886</v>
      </c>
      <c r="D14" s="193">
        <v>4606</v>
      </c>
      <c r="E14" s="193">
        <v>18</v>
      </c>
      <c r="F14" s="193">
        <v>506</v>
      </c>
      <c r="G14" s="193">
        <v>2756</v>
      </c>
      <c r="H14" s="193">
        <v>8</v>
      </c>
      <c r="I14" s="193">
        <v>2</v>
      </c>
      <c r="J14" s="193">
        <v>330</v>
      </c>
      <c r="K14" s="193">
        <v>111</v>
      </c>
      <c r="L14" s="194">
        <v>12</v>
      </c>
    </row>
    <row r="15" spans="1:14" ht="13.5" customHeight="1" x14ac:dyDescent="0.15">
      <c r="A15" s="244">
        <v>30</v>
      </c>
      <c r="B15" s="245">
        <v>8347.0300000000007</v>
      </c>
      <c r="C15" s="246">
        <v>7885.75</v>
      </c>
      <c r="D15" s="246">
        <v>4608.05</v>
      </c>
      <c r="E15" s="247">
        <v>18.02</v>
      </c>
      <c r="F15" s="247">
        <v>503.86</v>
      </c>
      <c r="G15" s="246">
        <v>2755.82</v>
      </c>
      <c r="H15" s="247">
        <v>7.76</v>
      </c>
      <c r="I15" s="247">
        <v>9.98</v>
      </c>
      <c r="J15" s="247">
        <v>316.61</v>
      </c>
      <c r="K15" s="247">
        <v>114.76</v>
      </c>
      <c r="L15" s="248">
        <v>12.17</v>
      </c>
    </row>
    <row r="16" spans="1:14" ht="11.25" customHeight="1" x14ac:dyDescent="0.15">
      <c r="J16" s="15"/>
      <c r="K16" s="15"/>
      <c r="L16" s="17" t="s">
        <v>148</v>
      </c>
    </row>
  </sheetData>
  <sheetProtection selectLockedCells="1"/>
  <mergeCells count="12">
    <mergeCell ref="I3:K3"/>
    <mergeCell ref="L3:L5"/>
    <mergeCell ref="C4:C5"/>
    <mergeCell ref="D4:E4"/>
    <mergeCell ref="I4:I5"/>
    <mergeCell ref="J4:J5"/>
    <mergeCell ref="K4:K5"/>
    <mergeCell ref="A3:A5"/>
    <mergeCell ref="B3:B5"/>
    <mergeCell ref="C3:G3"/>
    <mergeCell ref="H3:H5"/>
    <mergeCell ref="F4:G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workbookViewId="0"/>
  </sheetViews>
  <sheetFormatPr defaultRowHeight="13.5" x14ac:dyDescent="0.15"/>
  <cols>
    <col min="1" max="8" width="10.625" customWidth="1"/>
    <col min="12" max="12" width="9" style="18"/>
  </cols>
  <sheetData>
    <row r="1" spans="1:12" s="209" customFormat="1" ht="22.5" customHeight="1" x14ac:dyDescent="0.15">
      <c r="A1" s="209" t="s">
        <v>133</v>
      </c>
      <c r="L1" s="210"/>
    </row>
    <row r="2" spans="1:12" ht="11.25" customHeight="1" x14ac:dyDescent="0.15">
      <c r="A2" s="105"/>
      <c r="B2" s="105"/>
      <c r="C2" s="105"/>
      <c r="D2" s="105"/>
      <c r="E2" s="105"/>
      <c r="F2" s="105"/>
      <c r="G2" s="105"/>
      <c r="H2" s="206" t="s">
        <v>85</v>
      </c>
    </row>
    <row r="3" spans="1:12" ht="17.100000000000001" customHeight="1" x14ac:dyDescent="0.15">
      <c r="A3" s="342"/>
      <c r="B3" s="316" t="s">
        <v>67</v>
      </c>
      <c r="C3" s="317"/>
      <c r="D3" s="320"/>
      <c r="E3" s="316" t="s">
        <v>68</v>
      </c>
      <c r="F3" s="317"/>
      <c r="G3" s="317"/>
      <c r="H3" s="320"/>
    </row>
    <row r="4" spans="1:12" ht="16.5" customHeight="1" x14ac:dyDescent="0.15">
      <c r="A4" s="343"/>
      <c r="B4" s="143" t="s">
        <v>10</v>
      </c>
      <c r="C4" s="141" t="s">
        <v>79</v>
      </c>
      <c r="D4" s="142" t="s">
        <v>69</v>
      </c>
      <c r="E4" s="143" t="s">
        <v>10</v>
      </c>
      <c r="F4" s="141" t="s">
        <v>70</v>
      </c>
      <c r="G4" s="141" t="s">
        <v>71</v>
      </c>
      <c r="H4" s="142" t="s">
        <v>72</v>
      </c>
    </row>
    <row r="5" spans="1:12" ht="13.5" customHeight="1" x14ac:dyDescent="0.15">
      <c r="A5" s="144" t="s">
        <v>147</v>
      </c>
      <c r="B5" s="166">
        <v>0.1</v>
      </c>
      <c r="C5" s="162">
        <v>0.1</v>
      </c>
      <c r="D5" s="164">
        <v>0</v>
      </c>
      <c r="E5" s="166">
        <v>0.5</v>
      </c>
      <c r="F5" s="162">
        <v>0</v>
      </c>
      <c r="G5" s="162">
        <v>0</v>
      </c>
      <c r="H5" s="164">
        <v>0.5</v>
      </c>
      <c r="J5" s="204"/>
    </row>
    <row r="6" spans="1:12" ht="13.5" customHeight="1" x14ac:dyDescent="0.15">
      <c r="A6" s="145">
        <v>22</v>
      </c>
      <c r="B6" s="166">
        <v>0</v>
      </c>
      <c r="C6" s="163">
        <v>0</v>
      </c>
      <c r="D6" s="165">
        <v>0</v>
      </c>
      <c r="E6" s="167">
        <v>1.1399999999999999</v>
      </c>
      <c r="F6" s="163">
        <v>0</v>
      </c>
      <c r="G6" s="163">
        <v>0</v>
      </c>
      <c r="H6" s="165">
        <v>1.1399999999999999</v>
      </c>
    </row>
    <row r="7" spans="1:12" ht="13.5" customHeight="1" x14ac:dyDescent="0.15">
      <c r="A7" s="145">
        <v>23</v>
      </c>
      <c r="B7" s="166">
        <v>0</v>
      </c>
      <c r="C7" s="163">
        <v>0</v>
      </c>
      <c r="D7" s="165">
        <v>0</v>
      </c>
      <c r="E7" s="167">
        <v>4.21</v>
      </c>
      <c r="F7" s="163">
        <v>0</v>
      </c>
      <c r="G7" s="163">
        <v>0</v>
      </c>
      <c r="H7" s="165">
        <v>4.21</v>
      </c>
    </row>
    <row r="8" spans="1:12" ht="13.5" customHeight="1" x14ac:dyDescent="0.15">
      <c r="A8" s="145">
        <v>24</v>
      </c>
      <c r="B8" s="166">
        <v>0</v>
      </c>
      <c r="C8" s="163">
        <v>0</v>
      </c>
      <c r="D8" s="165">
        <v>0</v>
      </c>
      <c r="E8" s="167">
        <v>1.5</v>
      </c>
      <c r="F8" s="163">
        <v>0</v>
      </c>
      <c r="G8" s="163">
        <v>0.08</v>
      </c>
      <c r="H8" s="165">
        <v>1.42</v>
      </c>
    </row>
    <row r="9" spans="1:12" ht="13.5" customHeight="1" x14ac:dyDescent="0.15">
      <c r="A9" s="145">
        <v>25</v>
      </c>
      <c r="B9" s="166">
        <v>0</v>
      </c>
      <c r="C9" s="163">
        <v>0</v>
      </c>
      <c r="D9" s="165">
        <v>0</v>
      </c>
      <c r="E9" s="167">
        <v>0.78</v>
      </c>
      <c r="F9" s="163">
        <v>0</v>
      </c>
      <c r="G9" s="163">
        <v>0</v>
      </c>
      <c r="H9" s="165">
        <v>0.78</v>
      </c>
    </row>
    <row r="10" spans="1:12" ht="13.5" customHeight="1" x14ac:dyDescent="0.15">
      <c r="A10" s="145">
        <v>26</v>
      </c>
      <c r="B10" s="166">
        <v>0</v>
      </c>
      <c r="C10" s="163">
        <v>0</v>
      </c>
      <c r="D10" s="165">
        <v>0</v>
      </c>
      <c r="E10" s="167">
        <v>1.75</v>
      </c>
      <c r="F10" s="163">
        <v>0</v>
      </c>
      <c r="G10" s="163">
        <v>0</v>
      </c>
      <c r="H10" s="165">
        <v>1.75</v>
      </c>
    </row>
    <row r="11" spans="1:12" ht="13.5" customHeight="1" x14ac:dyDescent="0.15">
      <c r="A11" s="145">
        <v>27</v>
      </c>
      <c r="B11" s="166">
        <v>0</v>
      </c>
      <c r="C11" s="163">
        <v>0</v>
      </c>
      <c r="D11" s="165">
        <v>0</v>
      </c>
      <c r="E11" s="167">
        <v>9.7100000000000009</v>
      </c>
      <c r="F11" s="163">
        <v>0</v>
      </c>
      <c r="G11" s="163">
        <v>0</v>
      </c>
      <c r="H11" s="165">
        <v>9.7100000000000009</v>
      </c>
    </row>
    <row r="12" spans="1:12" ht="13.5" customHeight="1" x14ac:dyDescent="0.15">
      <c r="A12" s="145">
        <v>28</v>
      </c>
      <c r="B12" s="166">
        <v>0</v>
      </c>
      <c r="C12" s="163">
        <v>0</v>
      </c>
      <c r="D12" s="165">
        <v>0</v>
      </c>
      <c r="E12" s="167">
        <v>25.26</v>
      </c>
      <c r="F12" s="163">
        <v>0</v>
      </c>
      <c r="G12" s="163">
        <v>0</v>
      </c>
      <c r="H12" s="165">
        <v>25.26</v>
      </c>
    </row>
    <row r="13" spans="1:12" ht="13.5" customHeight="1" x14ac:dyDescent="0.15">
      <c r="A13" s="145">
        <v>29</v>
      </c>
      <c r="B13" s="195">
        <v>0</v>
      </c>
      <c r="C13" s="196">
        <v>0</v>
      </c>
      <c r="D13" s="197">
        <v>0</v>
      </c>
      <c r="E13" s="198">
        <v>20.61</v>
      </c>
      <c r="F13" s="196">
        <v>0</v>
      </c>
      <c r="G13" s="196">
        <v>0</v>
      </c>
      <c r="H13" s="197">
        <v>20.61</v>
      </c>
    </row>
    <row r="14" spans="1:12" ht="13.5" customHeight="1" x14ac:dyDescent="0.15">
      <c r="A14" s="249">
        <v>30</v>
      </c>
      <c r="B14" s="250">
        <v>0</v>
      </c>
      <c r="C14" s="251">
        <v>0</v>
      </c>
      <c r="D14" s="252">
        <v>0</v>
      </c>
      <c r="E14" s="250">
        <v>7.4690000000000003</v>
      </c>
      <c r="F14" s="251">
        <v>0</v>
      </c>
      <c r="G14" s="251">
        <v>0</v>
      </c>
      <c r="H14" s="252">
        <v>7.4690000000000003</v>
      </c>
    </row>
    <row r="15" spans="1:12" ht="11.25" customHeight="1" x14ac:dyDescent="0.15">
      <c r="G15" s="14"/>
      <c r="H15" s="17" t="s">
        <v>93</v>
      </c>
    </row>
    <row r="16" spans="1:12" x14ac:dyDescent="0.15">
      <c r="D16" s="18"/>
    </row>
  </sheetData>
  <sheetProtection selectLockedCells="1"/>
  <mergeCells count="3">
    <mergeCell ref="A3:A4"/>
    <mergeCell ref="B3:D3"/>
    <mergeCell ref="E3:H3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showGridLines="0" workbookViewId="0"/>
  </sheetViews>
  <sheetFormatPr defaultRowHeight="13.5" x14ac:dyDescent="0.15"/>
  <cols>
    <col min="1" max="1" width="10.625" customWidth="1"/>
    <col min="2" max="11" width="7.625" customWidth="1"/>
  </cols>
  <sheetData>
    <row r="1" spans="1:13" s="209" customFormat="1" ht="22.5" customHeight="1" x14ac:dyDescent="0.15">
      <c r="A1" s="209" t="s">
        <v>134</v>
      </c>
    </row>
    <row r="2" spans="1:13" ht="11.25" customHeight="1" x14ac:dyDescent="0.15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9" t="s">
        <v>85</v>
      </c>
    </row>
    <row r="3" spans="1:13" ht="17.100000000000001" customHeight="1" x14ac:dyDescent="0.15">
      <c r="A3" s="300"/>
      <c r="B3" s="282" t="s">
        <v>10</v>
      </c>
      <c r="C3" s="267" t="s">
        <v>73</v>
      </c>
      <c r="D3" s="267"/>
      <c r="E3" s="267"/>
      <c r="F3" s="267"/>
      <c r="G3" s="267"/>
      <c r="H3" s="267"/>
      <c r="I3" s="267" t="s">
        <v>74</v>
      </c>
      <c r="J3" s="267"/>
      <c r="K3" s="268"/>
    </row>
    <row r="4" spans="1:13" ht="33" customHeight="1" x14ac:dyDescent="0.15">
      <c r="A4" s="301"/>
      <c r="B4" s="308"/>
      <c r="C4" s="108" t="s">
        <v>18</v>
      </c>
      <c r="D4" s="104" t="s">
        <v>117</v>
      </c>
      <c r="E4" s="180" t="s">
        <v>118</v>
      </c>
      <c r="F4" s="180" t="s">
        <v>119</v>
      </c>
      <c r="G4" s="108" t="s">
        <v>75</v>
      </c>
      <c r="H4" s="108" t="s">
        <v>76</v>
      </c>
      <c r="I4" s="108" t="s">
        <v>18</v>
      </c>
      <c r="J4" s="104" t="s">
        <v>120</v>
      </c>
      <c r="K4" s="74" t="s">
        <v>77</v>
      </c>
    </row>
    <row r="5" spans="1:13" ht="13.5" customHeight="1" x14ac:dyDescent="0.15">
      <c r="A5" s="119" t="s">
        <v>147</v>
      </c>
      <c r="B5" s="67">
        <v>2089</v>
      </c>
      <c r="C5" s="68">
        <v>2043</v>
      </c>
      <c r="D5" s="168">
        <v>500</v>
      </c>
      <c r="E5" s="68">
        <v>1514</v>
      </c>
      <c r="F5" s="168">
        <v>2</v>
      </c>
      <c r="G5" s="168">
        <v>13</v>
      </c>
      <c r="H5" s="168">
        <v>13</v>
      </c>
      <c r="I5" s="168">
        <v>46</v>
      </c>
      <c r="J5" s="168">
        <v>20</v>
      </c>
      <c r="K5" s="169">
        <v>25</v>
      </c>
      <c r="M5" s="204"/>
    </row>
    <row r="6" spans="1:13" ht="13.5" customHeight="1" x14ac:dyDescent="0.15">
      <c r="A6" s="120">
        <v>22</v>
      </c>
      <c r="B6" s="70">
        <v>2089</v>
      </c>
      <c r="C6" s="71">
        <v>2043</v>
      </c>
      <c r="D6" s="83">
        <v>500</v>
      </c>
      <c r="E6" s="71">
        <v>1514</v>
      </c>
      <c r="F6" s="83">
        <v>2</v>
      </c>
      <c r="G6" s="83">
        <v>13</v>
      </c>
      <c r="H6" s="83">
        <v>13</v>
      </c>
      <c r="I6" s="83">
        <v>46</v>
      </c>
      <c r="J6" s="83">
        <v>20</v>
      </c>
      <c r="K6" s="84">
        <v>25</v>
      </c>
    </row>
    <row r="7" spans="1:13" ht="13.5" customHeight="1" x14ac:dyDescent="0.15">
      <c r="A7" s="120">
        <v>23</v>
      </c>
      <c r="B7" s="170">
        <v>2088</v>
      </c>
      <c r="C7" s="171">
        <v>2043</v>
      </c>
      <c r="D7" s="172">
        <v>500</v>
      </c>
      <c r="E7" s="171">
        <v>1514</v>
      </c>
      <c r="F7" s="172">
        <v>2</v>
      </c>
      <c r="G7" s="172">
        <v>13</v>
      </c>
      <c r="H7" s="172">
        <v>13</v>
      </c>
      <c r="I7" s="172">
        <v>46</v>
      </c>
      <c r="J7" s="172">
        <v>20</v>
      </c>
      <c r="K7" s="173">
        <v>25</v>
      </c>
    </row>
    <row r="8" spans="1:13" ht="13.5" customHeight="1" x14ac:dyDescent="0.15">
      <c r="A8" s="120">
        <v>24</v>
      </c>
      <c r="B8" s="170">
        <v>2088</v>
      </c>
      <c r="C8" s="171">
        <v>2043</v>
      </c>
      <c r="D8" s="172">
        <v>500</v>
      </c>
      <c r="E8" s="171">
        <v>1514</v>
      </c>
      <c r="F8" s="172">
        <v>2</v>
      </c>
      <c r="G8" s="172">
        <v>13</v>
      </c>
      <c r="H8" s="172">
        <v>13</v>
      </c>
      <c r="I8" s="172">
        <v>46</v>
      </c>
      <c r="J8" s="172">
        <v>20</v>
      </c>
      <c r="K8" s="173">
        <v>25</v>
      </c>
    </row>
    <row r="9" spans="1:13" ht="13.5" customHeight="1" x14ac:dyDescent="0.15">
      <c r="A9" s="120">
        <v>25</v>
      </c>
      <c r="B9" s="170">
        <v>2100</v>
      </c>
      <c r="C9" s="171">
        <v>2054</v>
      </c>
      <c r="D9" s="172">
        <v>506</v>
      </c>
      <c r="E9" s="171">
        <v>1517</v>
      </c>
      <c r="F9" s="172">
        <v>4</v>
      </c>
      <c r="G9" s="172">
        <v>13</v>
      </c>
      <c r="H9" s="172">
        <v>13</v>
      </c>
      <c r="I9" s="172">
        <v>46</v>
      </c>
      <c r="J9" s="172">
        <v>20</v>
      </c>
      <c r="K9" s="173">
        <v>25</v>
      </c>
    </row>
    <row r="10" spans="1:13" ht="13.5" customHeight="1" x14ac:dyDescent="0.15">
      <c r="A10" s="120">
        <v>26</v>
      </c>
      <c r="B10" s="170">
        <v>2098</v>
      </c>
      <c r="C10" s="171">
        <v>2054</v>
      </c>
      <c r="D10" s="172">
        <v>506</v>
      </c>
      <c r="E10" s="171">
        <v>1517</v>
      </c>
      <c r="F10" s="172">
        <v>4</v>
      </c>
      <c r="G10" s="172">
        <v>13</v>
      </c>
      <c r="H10" s="172">
        <v>13</v>
      </c>
      <c r="I10" s="172">
        <v>44</v>
      </c>
      <c r="J10" s="172">
        <v>20</v>
      </c>
      <c r="K10" s="173">
        <v>24</v>
      </c>
    </row>
    <row r="11" spans="1:13" ht="13.5" customHeight="1" x14ac:dyDescent="0.15">
      <c r="A11" s="120">
        <v>27</v>
      </c>
      <c r="B11" s="170">
        <v>2098</v>
      </c>
      <c r="C11" s="171">
        <v>2054</v>
      </c>
      <c r="D11" s="172">
        <v>506</v>
      </c>
      <c r="E11" s="171">
        <v>1517</v>
      </c>
      <c r="F11" s="172">
        <v>4</v>
      </c>
      <c r="G11" s="172">
        <v>13</v>
      </c>
      <c r="H11" s="172">
        <v>13</v>
      </c>
      <c r="I11" s="172">
        <v>44</v>
      </c>
      <c r="J11" s="172">
        <v>20</v>
      </c>
      <c r="K11" s="173">
        <v>24</v>
      </c>
    </row>
    <row r="12" spans="1:13" ht="13.5" customHeight="1" x14ac:dyDescent="0.15">
      <c r="A12" s="120">
        <v>28</v>
      </c>
      <c r="B12" s="170">
        <v>2098</v>
      </c>
      <c r="C12" s="171">
        <v>2054</v>
      </c>
      <c r="D12" s="172">
        <v>506</v>
      </c>
      <c r="E12" s="171">
        <v>1517</v>
      </c>
      <c r="F12" s="172">
        <v>4</v>
      </c>
      <c r="G12" s="172">
        <v>13</v>
      </c>
      <c r="H12" s="172">
        <v>13</v>
      </c>
      <c r="I12" s="172">
        <v>44</v>
      </c>
      <c r="J12" s="172">
        <v>20</v>
      </c>
      <c r="K12" s="173">
        <v>24</v>
      </c>
    </row>
    <row r="13" spans="1:13" ht="13.5" customHeight="1" x14ac:dyDescent="0.15">
      <c r="A13" s="120">
        <v>29</v>
      </c>
      <c r="B13" s="199">
        <v>2097.98</v>
      </c>
      <c r="C13" s="200">
        <v>2053.88</v>
      </c>
      <c r="D13" s="201">
        <v>506</v>
      </c>
      <c r="E13" s="200">
        <v>1517</v>
      </c>
      <c r="F13" s="201">
        <v>4</v>
      </c>
      <c r="G13" s="201">
        <v>13</v>
      </c>
      <c r="H13" s="201">
        <v>13</v>
      </c>
      <c r="I13" s="201">
        <v>44</v>
      </c>
      <c r="J13" s="201">
        <v>20</v>
      </c>
      <c r="K13" s="202">
        <v>24</v>
      </c>
    </row>
    <row r="14" spans="1:13" ht="13.5" customHeight="1" x14ac:dyDescent="0.15">
      <c r="A14" s="129">
        <v>30</v>
      </c>
      <c r="B14" s="237">
        <v>2143.0700000000002</v>
      </c>
      <c r="C14" s="238">
        <v>2098.9699999999998</v>
      </c>
      <c r="D14" s="239">
        <v>543</v>
      </c>
      <c r="E14" s="238">
        <v>1523.53</v>
      </c>
      <c r="F14" s="239">
        <v>4</v>
      </c>
      <c r="G14" s="239">
        <v>13</v>
      </c>
      <c r="H14" s="239">
        <v>16</v>
      </c>
      <c r="I14" s="239">
        <v>44</v>
      </c>
      <c r="J14" s="239">
        <v>20</v>
      </c>
      <c r="K14" s="240">
        <v>24</v>
      </c>
    </row>
    <row r="15" spans="1:13" ht="11.25" customHeight="1" x14ac:dyDescent="0.15">
      <c r="I15" s="15"/>
      <c r="J15" s="15"/>
      <c r="K15" s="17" t="s">
        <v>148</v>
      </c>
    </row>
  </sheetData>
  <sheetProtection selectLockedCells="1"/>
  <mergeCells count="4">
    <mergeCell ref="A3:A4"/>
    <mergeCell ref="B3:B4"/>
    <mergeCell ref="C3:H3"/>
    <mergeCell ref="I3:K3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showGridLines="0" workbookViewId="0"/>
  </sheetViews>
  <sheetFormatPr defaultRowHeight="13.5" x14ac:dyDescent="0.15"/>
  <cols>
    <col min="1" max="1" width="10.625" customWidth="1"/>
    <col min="9" max="9" width="10.375" customWidth="1"/>
  </cols>
  <sheetData>
    <row r="1" spans="1:11" s="209" customFormat="1" ht="22.5" customHeight="1" x14ac:dyDescent="0.15">
      <c r="A1" s="209" t="s">
        <v>124</v>
      </c>
    </row>
    <row r="2" spans="1:11" s="19" customFormat="1" ht="7.5" customHeight="1" x14ac:dyDescent="0.15">
      <c r="A2" s="29"/>
      <c r="B2" s="29"/>
      <c r="C2" s="29"/>
      <c r="D2" s="29"/>
      <c r="E2" s="29"/>
      <c r="F2" s="29"/>
      <c r="G2" s="29"/>
      <c r="H2" s="29"/>
      <c r="I2" s="29"/>
    </row>
    <row r="3" spans="1:11" s="1" customFormat="1" ht="14.25" customHeight="1" x14ac:dyDescent="0.15">
      <c r="A3" s="264" t="s">
        <v>121</v>
      </c>
      <c r="B3" s="26" t="s">
        <v>0</v>
      </c>
      <c r="C3" s="27" t="s">
        <v>1</v>
      </c>
      <c r="D3" s="27" t="s">
        <v>2</v>
      </c>
      <c r="E3" s="27" t="s">
        <v>3</v>
      </c>
      <c r="F3" s="27" t="s">
        <v>4</v>
      </c>
      <c r="G3" s="27" t="s">
        <v>5</v>
      </c>
      <c r="H3" s="27" t="s">
        <v>6</v>
      </c>
      <c r="I3" s="28" t="s">
        <v>7</v>
      </c>
    </row>
    <row r="4" spans="1:11" ht="14.25" customHeight="1" x14ac:dyDescent="0.15">
      <c r="A4" s="265"/>
      <c r="B4" s="23" t="s">
        <v>81</v>
      </c>
      <c r="C4" s="24" t="s">
        <v>81</v>
      </c>
      <c r="D4" s="24" t="s">
        <v>82</v>
      </c>
      <c r="E4" s="24" t="s">
        <v>82</v>
      </c>
      <c r="F4" s="24" t="s">
        <v>83</v>
      </c>
      <c r="G4" s="24" t="s">
        <v>83</v>
      </c>
      <c r="H4" s="24" t="s">
        <v>82</v>
      </c>
      <c r="I4" s="25" t="s">
        <v>83</v>
      </c>
    </row>
    <row r="5" spans="1:11" ht="13.5" customHeight="1" x14ac:dyDescent="0.15">
      <c r="A5" s="21" t="s">
        <v>21</v>
      </c>
      <c r="B5" s="111">
        <v>16406</v>
      </c>
      <c r="C5" s="109">
        <v>2628</v>
      </c>
      <c r="D5" s="175">
        <v>16</v>
      </c>
      <c r="E5" s="110" t="s">
        <v>95</v>
      </c>
      <c r="F5" s="109">
        <v>54229</v>
      </c>
      <c r="G5" s="109">
        <v>11744</v>
      </c>
      <c r="H5" s="110">
        <v>21.7</v>
      </c>
      <c r="I5" s="116">
        <v>4.5</v>
      </c>
    </row>
    <row r="6" spans="1:11" ht="13.5" customHeight="1" x14ac:dyDescent="0.15">
      <c r="A6" s="22">
        <v>12</v>
      </c>
      <c r="B6" s="112">
        <v>17366</v>
      </c>
      <c r="C6" s="106">
        <v>2486</v>
      </c>
      <c r="D6" s="176">
        <v>14.3</v>
      </c>
      <c r="E6" s="107" t="s">
        <v>96</v>
      </c>
      <c r="F6" s="106">
        <v>54646</v>
      </c>
      <c r="G6" s="106">
        <v>10797</v>
      </c>
      <c r="H6" s="107">
        <v>19.8</v>
      </c>
      <c r="I6" s="113">
        <v>4.3</v>
      </c>
    </row>
    <row r="7" spans="1:11" ht="13.5" customHeight="1" x14ac:dyDescent="0.15">
      <c r="A7" s="22">
        <v>17</v>
      </c>
      <c r="B7" s="112">
        <v>18033</v>
      </c>
      <c r="C7" s="106">
        <v>2346</v>
      </c>
      <c r="D7" s="176">
        <v>13</v>
      </c>
      <c r="E7" s="107" t="s">
        <v>97</v>
      </c>
      <c r="F7" s="106">
        <v>53681</v>
      </c>
      <c r="G7" s="106">
        <v>9368</v>
      </c>
      <c r="H7" s="107">
        <v>17.5</v>
      </c>
      <c r="I7" s="174">
        <v>4</v>
      </c>
    </row>
    <row r="8" spans="1:11" ht="13.5" customHeight="1" x14ac:dyDescent="0.15">
      <c r="A8" s="22">
        <v>22</v>
      </c>
      <c r="B8" s="36">
        <v>18500</v>
      </c>
      <c r="C8" s="30">
        <v>2168</v>
      </c>
      <c r="D8" s="31">
        <v>11.7</v>
      </c>
      <c r="E8" s="177" t="s">
        <v>98</v>
      </c>
      <c r="F8" s="30">
        <v>52667</v>
      </c>
      <c r="G8" s="30">
        <v>5655</v>
      </c>
      <c r="H8" s="32">
        <v>10.7</v>
      </c>
      <c r="I8" s="33">
        <v>2.6</v>
      </c>
    </row>
    <row r="9" spans="1:11" ht="13.5" customHeight="1" x14ac:dyDescent="0.15">
      <c r="A9" s="20">
        <v>27</v>
      </c>
      <c r="B9" s="37">
        <v>18465</v>
      </c>
      <c r="C9" s="34">
        <v>2054</v>
      </c>
      <c r="D9" s="35">
        <v>11.1</v>
      </c>
      <c r="E9" s="178" t="s">
        <v>99</v>
      </c>
      <c r="F9" s="34">
        <v>50870</v>
      </c>
      <c r="G9" s="34">
        <v>4613</v>
      </c>
      <c r="H9" s="114">
        <v>9.1</v>
      </c>
      <c r="I9" s="115">
        <v>2.2000000000000002</v>
      </c>
    </row>
    <row r="10" spans="1:11" ht="11.25" customHeight="1" x14ac:dyDescent="0.15">
      <c r="A10" s="230" t="s">
        <v>135</v>
      </c>
      <c r="B10" s="181"/>
      <c r="C10" s="181"/>
      <c r="D10" s="181"/>
      <c r="E10" s="181"/>
      <c r="F10" s="181"/>
      <c r="G10" s="181"/>
      <c r="H10" s="181"/>
      <c r="I10" s="182"/>
    </row>
    <row r="11" spans="1:11" ht="11.25" customHeight="1" x14ac:dyDescent="0.15">
      <c r="A11" s="231" t="s">
        <v>136</v>
      </c>
      <c r="B11" s="183"/>
      <c r="C11" s="183"/>
      <c r="D11" s="183"/>
      <c r="E11" s="183"/>
      <c r="F11" s="183"/>
      <c r="G11" s="183"/>
      <c r="H11" s="183"/>
      <c r="I11" s="183"/>
    </row>
    <row r="12" spans="1:11" ht="11.25" customHeight="1" x14ac:dyDescent="0.15">
      <c r="A12" s="231" t="s">
        <v>137</v>
      </c>
      <c r="B12" s="183"/>
      <c r="C12" s="183"/>
      <c r="D12" s="183"/>
      <c r="E12" s="183"/>
      <c r="F12" s="183"/>
      <c r="G12" s="183"/>
      <c r="H12" s="183"/>
      <c r="I12" s="183"/>
      <c r="K12" s="13"/>
    </row>
    <row r="13" spans="1:11" ht="11.25" customHeight="1" x14ac:dyDescent="0.15">
      <c r="E13" s="10"/>
      <c r="I13" s="9" t="s">
        <v>91</v>
      </c>
    </row>
    <row r="14" spans="1:11" x14ac:dyDescent="0.15">
      <c r="E14" s="10"/>
    </row>
  </sheetData>
  <mergeCells count="1">
    <mergeCell ref="A3:A4"/>
  </mergeCells>
  <phoneticPr fontId="2"/>
  <pageMargins left="0.75" right="0.75" top="1" bottom="1" header="0.51200000000000001" footer="0.51200000000000001"/>
  <pageSetup paperSize="9" orientation="portrait" verticalDpi="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showGridLines="0" workbookViewId="0"/>
  </sheetViews>
  <sheetFormatPr defaultRowHeight="13.5" x14ac:dyDescent="0.15"/>
  <cols>
    <col min="1" max="1" width="10.625" customWidth="1"/>
    <col min="2" max="6" width="7.5" customWidth="1"/>
    <col min="7" max="11" width="7.5" style="2" customWidth="1"/>
  </cols>
  <sheetData>
    <row r="1" spans="1:11" s="209" customFormat="1" ht="22.5" customHeight="1" x14ac:dyDescent="0.15">
      <c r="A1" s="209" t="s">
        <v>125</v>
      </c>
    </row>
    <row r="2" spans="1:11" s="19" customFormat="1" ht="7.5" customHeight="1" x14ac:dyDescent="0.1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ht="14.25" customHeight="1" x14ac:dyDescent="0.15">
      <c r="A3" s="272" t="s">
        <v>122</v>
      </c>
      <c r="B3" s="266" t="s">
        <v>8</v>
      </c>
      <c r="C3" s="267"/>
      <c r="D3" s="267"/>
      <c r="E3" s="267"/>
      <c r="F3" s="268"/>
      <c r="G3" s="269" t="s">
        <v>9</v>
      </c>
      <c r="H3" s="270"/>
      <c r="I3" s="270"/>
      <c r="J3" s="270"/>
      <c r="K3" s="271"/>
    </row>
    <row r="4" spans="1:11" ht="14.25" customHeight="1" x14ac:dyDescent="0.15">
      <c r="A4" s="273"/>
      <c r="B4" s="51" t="s">
        <v>21</v>
      </c>
      <c r="C4" s="52" t="s">
        <v>88</v>
      </c>
      <c r="D4" s="52" t="s">
        <v>100</v>
      </c>
      <c r="E4" s="52" t="s">
        <v>101</v>
      </c>
      <c r="F4" s="53" t="s">
        <v>102</v>
      </c>
      <c r="G4" s="54" t="s">
        <v>21</v>
      </c>
      <c r="H4" s="52" t="s">
        <v>88</v>
      </c>
      <c r="I4" s="52" t="s">
        <v>100</v>
      </c>
      <c r="J4" s="52" t="s">
        <v>101</v>
      </c>
      <c r="K4" s="53" t="s">
        <v>102</v>
      </c>
    </row>
    <row r="5" spans="1:11" ht="14.25" customHeight="1" x14ac:dyDescent="0.15">
      <c r="A5" s="274"/>
      <c r="B5" s="23" t="s">
        <v>89</v>
      </c>
      <c r="C5" s="24" t="s">
        <v>89</v>
      </c>
      <c r="D5" s="24" t="s">
        <v>89</v>
      </c>
      <c r="E5" s="24" t="s">
        <v>89</v>
      </c>
      <c r="F5" s="25" t="s">
        <v>89</v>
      </c>
      <c r="G5" s="55" t="s">
        <v>90</v>
      </c>
      <c r="H5" s="49" t="s">
        <v>90</v>
      </c>
      <c r="I5" s="49" t="s">
        <v>90</v>
      </c>
      <c r="J5" s="49" t="s">
        <v>90</v>
      </c>
      <c r="K5" s="50" t="s">
        <v>90</v>
      </c>
    </row>
    <row r="6" spans="1:11" ht="13.5" customHeight="1" x14ac:dyDescent="0.15">
      <c r="A6" s="41" t="s">
        <v>10</v>
      </c>
      <c r="B6" s="48">
        <v>2017</v>
      </c>
      <c r="C6" s="45">
        <v>1824</v>
      </c>
      <c r="D6" s="45">
        <v>1610</v>
      </c>
      <c r="E6" s="45">
        <v>1471</v>
      </c>
      <c r="F6" s="57">
        <v>1327</v>
      </c>
      <c r="G6" s="56">
        <v>100</v>
      </c>
      <c r="H6" s="46">
        <v>100</v>
      </c>
      <c r="I6" s="46">
        <v>100</v>
      </c>
      <c r="J6" s="46">
        <v>100</v>
      </c>
      <c r="K6" s="47">
        <v>100</v>
      </c>
    </row>
    <row r="7" spans="1:11" ht="13.5" customHeight="1" x14ac:dyDescent="0.15">
      <c r="A7" s="22" t="s">
        <v>11</v>
      </c>
      <c r="B7" s="40">
        <v>429</v>
      </c>
      <c r="C7" s="32">
        <v>397</v>
      </c>
      <c r="D7" s="32">
        <v>428</v>
      </c>
      <c r="E7" s="32">
        <v>447</v>
      </c>
      <c r="F7" s="33">
        <v>496</v>
      </c>
      <c r="G7" s="42">
        <v>21.3</v>
      </c>
      <c r="H7" s="31">
        <v>21.8</v>
      </c>
      <c r="I7" s="31">
        <v>26.6</v>
      </c>
      <c r="J7" s="31">
        <v>30.4</v>
      </c>
      <c r="K7" s="38">
        <v>37.4</v>
      </c>
    </row>
    <row r="8" spans="1:11" ht="13.5" customHeight="1" x14ac:dyDescent="0.15">
      <c r="A8" s="22" t="s">
        <v>12</v>
      </c>
      <c r="B8" s="36">
        <v>1588</v>
      </c>
      <c r="C8" s="30">
        <v>1427</v>
      </c>
      <c r="D8" s="30">
        <v>1182</v>
      </c>
      <c r="E8" s="30">
        <v>1024</v>
      </c>
      <c r="F8" s="44">
        <v>831</v>
      </c>
      <c r="G8" s="42">
        <v>78.7</v>
      </c>
      <c r="H8" s="31">
        <v>78.2</v>
      </c>
      <c r="I8" s="31">
        <v>73.400000000000006</v>
      </c>
      <c r="J8" s="31">
        <v>69.599999999999994</v>
      </c>
      <c r="K8" s="38">
        <v>62.6</v>
      </c>
    </row>
    <row r="9" spans="1:11" ht="13.5" customHeight="1" x14ac:dyDescent="0.15">
      <c r="A9" s="22" t="s">
        <v>13</v>
      </c>
      <c r="B9" s="40">
        <v>536</v>
      </c>
      <c r="C9" s="32">
        <v>383</v>
      </c>
      <c r="D9" s="32">
        <v>378</v>
      </c>
      <c r="E9" s="32">
        <v>288</v>
      </c>
      <c r="F9" s="33">
        <v>220</v>
      </c>
      <c r="G9" s="42">
        <v>26.6</v>
      </c>
      <c r="H9" s="31">
        <v>21</v>
      </c>
      <c r="I9" s="31">
        <v>23.5</v>
      </c>
      <c r="J9" s="31">
        <v>19.600000000000001</v>
      </c>
      <c r="K9" s="38">
        <v>16.600000000000001</v>
      </c>
    </row>
    <row r="10" spans="1:11" ht="13.5" customHeight="1" x14ac:dyDescent="0.15">
      <c r="A10" s="20" t="s">
        <v>14</v>
      </c>
      <c r="B10" s="37">
        <v>1052</v>
      </c>
      <c r="C10" s="34">
        <v>1044</v>
      </c>
      <c r="D10" s="34">
        <v>804</v>
      </c>
      <c r="E10" s="34">
        <v>736</v>
      </c>
      <c r="F10" s="58">
        <v>611</v>
      </c>
      <c r="G10" s="43">
        <v>52.1</v>
      </c>
      <c r="H10" s="35">
        <v>57.2</v>
      </c>
      <c r="I10" s="35">
        <v>49.9</v>
      </c>
      <c r="J10" s="35">
        <v>50</v>
      </c>
      <c r="K10" s="39">
        <v>46</v>
      </c>
    </row>
    <row r="11" spans="1:11" ht="11.25" customHeight="1" x14ac:dyDescent="0.15">
      <c r="A11" s="1"/>
      <c r="B11" s="11"/>
      <c r="C11" s="11"/>
      <c r="D11" s="11"/>
      <c r="E11" s="11"/>
      <c r="F11" s="11"/>
      <c r="G11" s="6"/>
      <c r="H11" s="6"/>
      <c r="I11" s="6"/>
      <c r="J11" s="6"/>
      <c r="K11" s="9" t="s">
        <v>91</v>
      </c>
    </row>
    <row r="12" spans="1:11" x14ac:dyDescent="0.15">
      <c r="B12" s="12"/>
      <c r="C12" s="12"/>
      <c r="D12" s="12"/>
      <c r="E12" s="12"/>
      <c r="F12" s="12"/>
    </row>
    <row r="13" spans="1:11" x14ac:dyDescent="0.15">
      <c r="B13" s="12"/>
      <c r="C13" s="12"/>
      <c r="D13" s="12"/>
      <c r="E13" s="12"/>
      <c r="F13" s="12"/>
    </row>
    <row r="14" spans="1:11" x14ac:dyDescent="0.15">
      <c r="B14" s="12"/>
      <c r="C14" s="12"/>
      <c r="D14" s="12"/>
      <c r="E14" s="12"/>
      <c r="F14" s="12"/>
    </row>
  </sheetData>
  <mergeCells count="3">
    <mergeCell ref="B3:F3"/>
    <mergeCell ref="G3:K3"/>
    <mergeCell ref="A3:A5"/>
  </mergeCells>
  <phoneticPr fontId="2"/>
  <pageMargins left="0.75" right="0.75" top="1" bottom="1" header="0.51200000000000001" footer="0.51200000000000001"/>
  <pageSetup paperSize="9" orientation="portrait" verticalDpi="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showGridLines="0" workbookViewId="0">
      <selection sqref="A1:K1"/>
    </sheetView>
  </sheetViews>
  <sheetFormatPr defaultRowHeight="12" x14ac:dyDescent="0.15"/>
  <cols>
    <col min="1" max="1" width="3.625" style="1" customWidth="1"/>
    <col min="2" max="2" width="7.625" style="1" customWidth="1"/>
    <col min="3" max="3" width="7.125" style="1" customWidth="1"/>
    <col min="4" max="5" width="8.625" style="1" customWidth="1"/>
    <col min="6" max="6" width="7.125" style="1" customWidth="1"/>
    <col min="7" max="8" width="8.625" style="1" customWidth="1"/>
    <col min="9" max="9" width="7.125" style="1" customWidth="1"/>
    <col min="10" max="11" width="8.625" style="1" customWidth="1"/>
    <col min="12" max="16384" width="9" style="1"/>
  </cols>
  <sheetData>
    <row r="1" spans="1:11" s="209" customFormat="1" ht="22.5" customHeight="1" x14ac:dyDescent="0.15">
      <c r="A1" s="281" t="s">
        <v>126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</row>
    <row r="2" spans="1:11" s="19" customFormat="1" ht="7.5" customHeight="1" x14ac:dyDescent="0.15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</row>
    <row r="3" spans="1:11" ht="14.25" customHeight="1" x14ac:dyDescent="0.15">
      <c r="A3" s="275" t="s">
        <v>121</v>
      </c>
      <c r="B3" s="276"/>
      <c r="C3" s="282" t="s">
        <v>15</v>
      </c>
      <c r="D3" s="283"/>
      <c r="E3" s="283"/>
      <c r="F3" s="283" t="s">
        <v>16</v>
      </c>
      <c r="G3" s="283"/>
      <c r="H3" s="283"/>
      <c r="I3" s="283" t="s">
        <v>17</v>
      </c>
      <c r="J3" s="283"/>
      <c r="K3" s="284"/>
    </row>
    <row r="4" spans="1:11" ht="14.25" customHeight="1" x14ac:dyDescent="0.15">
      <c r="A4" s="277"/>
      <c r="B4" s="278"/>
      <c r="C4" s="59" t="s">
        <v>18</v>
      </c>
      <c r="D4" s="75" t="s">
        <v>19</v>
      </c>
      <c r="E4" s="75" t="s">
        <v>20</v>
      </c>
      <c r="F4" s="75" t="s">
        <v>18</v>
      </c>
      <c r="G4" s="75" t="s">
        <v>19</v>
      </c>
      <c r="H4" s="75" t="s">
        <v>20</v>
      </c>
      <c r="I4" s="75" t="s">
        <v>18</v>
      </c>
      <c r="J4" s="75" t="s">
        <v>19</v>
      </c>
      <c r="K4" s="60" t="s">
        <v>20</v>
      </c>
    </row>
    <row r="5" spans="1:11" ht="14.25" customHeight="1" x14ac:dyDescent="0.15">
      <c r="A5" s="279"/>
      <c r="B5" s="280"/>
      <c r="C5" s="97" t="s">
        <v>84</v>
      </c>
      <c r="D5" s="98" t="s">
        <v>84</v>
      </c>
      <c r="E5" s="98" t="s">
        <v>84</v>
      </c>
      <c r="F5" s="98" t="s">
        <v>84</v>
      </c>
      <c r="G5" s="98" t="s">
        <v>84</v>
      </c>
      <c r="H5" s="98" t="s">
        <v>84</v>
      </c>
      <c r="I5" s="98" t="s">
        <v>84</v>
      </c>
      <c r="J5" s="98" t="s">
        <v>84</v>
      </c>
      <c r="K5" s="99" t="s">
        <v>84</v>
      </c>
    </row>
    <row r="6" spans="1:11" ht="13.5" customHeight="1" x14ac:dyDescent="0.15">
      <c r="A6" s="285" t="s">
        <v>21</v>
      </c>
      <c r="B6" s="286"/>
      <c r="C6" s="64">
        <v>4729</v>
      </c>
      <c r="D6" s="65">
        <v>1859</v>
      </c>
      <c r="E6" s="65">
        <v>2870</v>
      </c>
      <c r="F6" s="65">
        <v>1899</v>
      </c>
      <c r="G6" s="66">
        <v>590</v>
      </c>
      <c r="H6" s="65">
        <v>1309</v>
      </c>
      <c r="I6" s="65">
        <v>2830</v>
      </c>
      <c r="J6" s="65">
        <v>1269</v>
      </c>
      <c r="K6" s="76">
        <v>1561</v>
      </c>
    </row>
    <row r="7" spans="1:11" ht="13.5" customHeight="1" x14ac:dyDescent="0.15">
      <c r="A7" s="290">
        <v>12</v>
      </c>
      <c r="B7" s="291"/>
      <c r="C7" s="67">
        <v>3582</v>
      </c>
      <c r="D7" s="68">
        <v>1280</v>
      </c>
      <c r="E7" s="68">
        <v>2302</v>
      </c>
      <c r="F7" s="68">
        <v>1533</v>
      </c>
      <c r="G7" s="69">
        <v>452</v>
      </c>
      <c r="H7" s="68">
        <v>1081</v>
      </c>
      <c r="I7" s="68">
        <v>2049</v>
      </c>
      <c r="J7" s="69">
        <v>828</v>
      </c>
      <c r="K7" s="77">
        <v>1221</v>
      </c>
    </row>
    <row r="8" spans="1:11" ht="13.5" customHeight="1" x14ac:dyDescent="0.15">
      <c r="A8" s="290">
        <v>17</v>
      </c>
      <c r="B8" s="291"/>
      <c r="C8" s="67">
        <v>3174</v>
      </c>
      <c r="D8" s="68">
        <v>989</v>
      </c>
      <c r="E8" s="68">
        <v>2185</v>
      </c>
      <c r="F8" s="68">
        <v>1448</v>
      </c>
      <c r="G8" s="69">
        <v>404</v>
      </c>
      <c r="H8" s="68">
        <v>1044</v>
      </c>
      <c r="I8" s="68">
        <v>1726</v>
      </c>
      <c r="J8" s="69">
        <v>585</v>
      </c>
      <c r="K8" s="77">
        <v>1141</v>
      </c>
    </row>
    <row r="9" spans="1:11" ht="13.5" customHeight="1" x14ac:dyDescent="0.15">
      <c r="A9" s="290">
        <v>22</v>
      </c>
      <c r="B9" s="291"/>
      <c r="C9" s="70">
        <v>2616</v>
      </c>
      <c r="D9" s="71">
        <v>644</v>
      </c>
      <c r="E9" s="71">
        <v>1972</v>
      </c>
      <c r="F9" s="71">
        <v>1253</v>
      </c>
      <c r="G9" s="72">
        <v>289</v>
      </c>
      <c r="H9" s="71">
        <v>964</v>
      </c>
      <c r="I9" s="71">
        <v>1363</v>
      </c>
      <c r="J9" s="72">
        <v>355</v>
      </c>
      <c r="K9" s="78">
        <v>1008</v>
      </c>
    </row>
    <row r="10" spans="1:11" ht="13.5" customHeight="1" x14ac:dyDescent="0.15">
      <c r="A10" s="292">
        <v>27</v>
      </c>
      <c r="B10" s="293"/>
      <c r="C10" s="79">
        <v>2389</v>
      </c>
      <c r="D10" s="80">
        <v>524</v>
      </c>
      <c r="E10" s="80">
        <v>1865</v>
      </c>
      <c r="F10" s="80">
        <v>1152</v>
      </c>
      <c r="G10" s="81">
        <v>244</v>
      </c>
      <c r="H10" s="80">
        <v>908</v>
      </c>
      <c r="I10" s="80">
        <v>1237</v>
      </c>
      <c r="J10" s="81">
        <v>280</v>
      </c>
      <c r="K10" s="82">
        <v>957</v>
      </c>
    </row>
    <row r="11" spans="1:11" ht="13.5" customHeight="1" x14ac:dyDescent="0.15">
      <c r="A11" s="287" t="s">
        <v>9</v>
      </c>
      <c r="B11" s="94" t="s">
        <v>21</v>
      </c>
      <c r="C11" s="95">
        <v>100</v>
      </c>
      <c r="D11" s="96">
        <v>39.299999999999997</v>
      </c>
      <c r="E11" s="96">
        <v>60.7</v>
      </c>
      <c r="F11" s="96">
        <v>40.200000000000003</v>
      </c>
      <c r="G11" s="96">
        <v>12.5</v>
      </c>
      <c r="H11" s="96">
        <v>27.7</v>
      </c>
      <c r="I11" s="96">
        <v>59.8</v>
      </c>
      <c r="J11" s="96">
        <v>26.8</v>
      </c>
      <c r="K11" s="85">
        <v>33</v>
      </c>
    </row>
    <row r="12" spans="1:11" ht="13.5" customHeight="1" x14ac:dyDescent="0.15">
      <c r="A12" s="288"/>
      <c r="B12" s="93">
        <v>12</v>
      </c>
      <c r="C12" s="91">
        <v>100</v>
      </c>
      <c r="D12" s="86">
        <v>35.700000000000003</v>
      </c>
      <c r="E12" s="86">
        <v>64.3</v>
      </c>
      <c r="F12" s="86">
        <v>42.8</v>
      </c>
      <c r="G12" s="86">
        <v>12.6</v>
      </c>
      <c r="H12" s="86">
        <v>30.2</v>
      </c>
      <c r="I12" s="86">
        <v>57.2</v>
      </c>
      <c r="J12" s="86">
        <v>23.1</v>
      </c>
      <c r="K12" s="73">
        <v>34.1</v>
      </c>
    </row>
    <row r="13" spans="1:11" ht="13.5" customHeight="1" x14ac:dyDescent="0.15">
      <c r="A13" s="288"/>
      <c r="B13" s="93">
        <v>17</v>
      </c>
      <c r="C13" s="91">
        <v>100</v>
      </c>
      <c r="D13" s="86">
        <v>31.2</v>
      </c>
      <c r="E13" s="86">
        <v>68.8</v>
      </c>
      <c r="F13" s="86">
        <v>45.6</v>
      </c>
      <c r="G13" s="86">
        <v>12.7</v>
      </c>
      <c r="H13" s="86">
        <v>32.9</v>
      </c>
      <c r="I13" s="86">
        <v>54.4</v>
      </c>
      <c r="J13" s="86">
        <v>18.399999999999999</v>
      </c>
      <c r="K13" s="73">
        <v>36</v>
      </c>
    </row>
    <row r="14" spans="1:11" ht="13.5" customHeight="1" x14ac:dyDescent="0.15">
      <c r="A14" s="288"/>
      <c r="B14" s="61">
        <v>22</v>
      </c>
      <c r="C14" s="91">
        <v>100</v>
      </c>
      <c r="D14" s="86">
        <v>24.6</v>
      </c>
      <c r="E14" s="86">
        <v>75.400000000000006</v>
      </c>
      <c r="F14" s="86">
        <v>47.9</v>
      </c>
      <c r="G14" s="86">
        <v>11</v>
      </c>
      <c r="H14" s="86">
        <v>36.9</v>
      </c>
      <c r="I14" s="86">
        <v>52.1</v>
      </c>
      <c r="J14" s="86">
        <v>13.6</v>
      </c>
      <c r="K14" s="73">
        <v>38.5</v>
      </c>
    </row>
    <row r="15" spans="1:11" ht="13.5" customHeight="1" x14ac:dyDescent="0.15">
      <c r="A15" s="289"/>
      <c r="B15" s="74">
        <v>27</v>
      </c>
      <c r="C15" s="92">
        <v>100</v>
      </c>
      <c r="D15" s="87">
        <v>21.9</v>
      </c>
      <c r="E15" s="87">
        <v>78.099999999999994</v>
      </c>
      <c r="F15" s="87">
        <v>48.2</v>
      </c>
      <c r="G15" s="87">
        <v>10.199999999999999</v>
      </c>
      <c r="H15" s="87">
        <v>38</v>
      </c>
      <c r="I15" s="87">
        <v>51.8</v>
      </c>
      <c r="J15" s="87">
        <v>11.7</v>
      </c>
      <c r="K15" s="88">
        <v>40.1</v>
      </c>
    </row>
    <row r="16" spans="1:11" ht="11.25" customHeight="1" x14ac:dyDescent="0.15">
      <c r="A16" s="230" t="s">
        <v>138</v>
      </c>
      <c r="B16" s="8"/>
      <c r="C16" s="8"/>
      <c r="D16" s="8"/>
      <c r="E16" s="8"/>
      <c r="F16" s="8"/>
      <c r="G16" s="8"/>
      <c r="H16" s="8"/>
      <c r="I16" s="8"/>
      <c r="J16" s="8"/>
      <c r="K16" s="9"/>
    </row>
    <row r="17" spans="11:11" x14ac:dyDescent="0.15">
      <c r="K17" s="9" t="s">
        <v>91</v>
      </c>
    </row>
  </sheetData>
  <mergeCells count="11">
    <mergeCell ref="A6:B6"/>
    <mergeCell ref="A11:A15"/>
    <mergeCell ref="A9:B9"/>
    <mergeCell ref="A7:B7"/>
    <mergeCell ref="A8:B8"/>
    <mergeCell ref="A10:B10"/>
    <mergeCell ref="A3:B5"/>
    <mergeCell ref="A1:K1"/>
    <mergeCell ref="C3:E3"/>
    <mergeCell ref="F3:H3"/>
    <mergeCell ref="I3:K3"/>
  </mergeCells>
  <phoneticPr fontId="2"/>
  <pageMargins left="0.75" right="0.75" top="1" bottom="1" header="0.51200000000000001" footer="0.51200000000000001"/>
  <pageSetup paperSize="9" orientation="portrait" verticalDpi="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showGridLines="0" workbookViewId="0"/>
  </sheetViews>
  <sheetFormatPr defaultRowHeight="13.5" x14ac:dyDescent="0.15"/>
  <cols>
    <col min="1" max="1" width="10.625" customWidth="1"/>
    <col min="2" max="10" width="8.625" customWidth="1"/>
  </cols>
  <sheetData>
    <row r="1" spans="1:10" s="209" customFormat="1" ht="22.5" customHeight="1" x14ac:dyDescent="0.15">
      <c r="A1" s="209" t="s">
        <v>127</v>
      </c>
    </row>
    <row r="2" spans="1:10" ht="11.25" customHeight="1" x14ac:dyDescent="0.15">
      <c r="A2" s="100"/>
      <c r="B2" s="100"/>
      <c r="C2" s="100"/>
      <c r="D2" s="100"/>
      <c r="E2" s="100"/>
      <c r="F2" s="100"/>
      <c r="G2" s="100"/>
      <c r="H2" s="100"/>
      <c r="I2" s="100"/>
      <c r="J2" s="208" t="s">
        <v>103</v>
      </c>
    </row>
    <row r="3" spans="1:10" ht="15" customHeight="1" x14ac:dyDescent="0.15">
      <c r="A3" s="294" t="s">
        <v>121</v>
      </c>
      <c r="B3" s="296" t="s">
        <v>10</v>
      </c>
      <c r="C3" s="298" t="s">
        <v>22</v>
      </c>
      <c r="D3" s="298" t="s">
        <v>23</v>
      </c>
      <c r="E3" s="211" t="s">
        <v>24</v>
      </c>
      <c r="F3" s="211" t="s">
        <v>26</v>
      </c>
      <c r="G3" s="211" t="s">
        <v>28</v>
      </c>
      <c r="H3" s="211" t="s">
        <v>30</v>
      </c>
      <c r="I3" s="211" t="s">
        <v>31</v>
      </c>
      <c r="J3" s="212" t="s">
        <v>33</v>
      </c>
    </row>
    <row r="4" spans="1:10" ht="15" customHeight="1" x14ac:dyDescent="0.15">
      <c r="A4" s="295"/>
      <c r="B4" s="297"/>
      <c r="C4" s="299"/>
      <c r="D4" s="299"/>
      <c r="E4" s="213" t="s">
        <v>25</v>
      </c>
      <c r="F4" s="213" t="s">
        <v>27</v>
      </c>
      <c r="G4" s="213" t="s">
        <v>29</v>
      </c>
      <c r="H4" s="213" t="s">
        <v>31</v>
      </c>
      <c r="I4" s="213" t="s">
        <v>32</v>
      </c>
      <c r="J4" s="214" t="s">
        <v>34</v>
      </c>
    </row>
    <row r="5" spans="1:10" ht="13.5" customHeight="1" x14ac:dyDescent="0.15">
      <c r="A5" s="21" t="s">
        <v>104</v>
      </c>
      <c r="B5" s="215">
        <v>2628</v>
      </c>
      <c r="C5" s="216">
        <v>702</v>
      </c>
      <c r="D5" s="216">
        <v>546</v>
      </c>
      <c r="E5" s="216">
        <v>861</v>
      </c>
      <c r="F5" s="216">
        <v>346</v>
      </c>
      <c r="G5" s="216">
        <v>125</v>
      </c>
      <c r="H5" s="216">
        <v>26</v>
      </c>
      <c r="I5" s="216">
        <v>9</v>
      </c>
      <c r="J5" s="217">
        <v>13</v>
      </c>
    </row>
    <row r="6" spans="1:10" ht="13.5" customHeight="1" x14ac:dyDescent="0.15">
      <c r="A6" s="22">
        <v>12</v>
      </c>
      <c r="B6" s="218">
        <v>2486</v>
      </c>
      <c r="C6" s="219">
        <v>733</v>
      </c>
      <c r="D6" s="219">
        <v>514</v>
      </c>
      <c r="E6" s="219">
        <v>774</v>
      </c>
      <c r="F6" s="219">
        <v>299</v>
      </c>
      <c r="G6" s="219">
        <v>124</v>
      </c>
      <c r="H6" s="219">
        <v>21</v>
      </c>
      <c r="I6" s="219">
        <v>11</v>
      </c>
      <c r="J6" s="220">
        <v>10</v>
      </c>
    </row>
    <row r="7" spans="1:10" ht="13.5" customHeight="1" x14ac:dyDescent="0.15">
      <c r="A7" s="22">
        <v>17</v>
      </c>
      <c r="B7" s="221">
        <v>1701</v>
      </c>
      <c r="C7" s="222">
        <v>154</v>
      </c>
      <c r="D7" s="222">
        <v>416</v>
      </c>
      <c r="E7" s="222">
        <v>677</v>
      </c>
      <c r="F7" s="222">
        <v>294</v>
      </c>
      <c r="G7" s="222">
        <v>127</v>
      </c>
      <c r="H7" s="222">
        <v>23</v>
      </c>
      <c r="I7" s="222">
        <v>10</v>
      </c>
      <c r="J7" s="223" t="s">
        <v>56</v>
      </c>
    </row>
    <row r="8" spans="1:10" ht="13.5" customHeight="1" x14ac:dyDescent="0.15">
      <c r="A8" s="22">
        <v>22</v>
      </c>
      <c r="B8" s="221">
        <v>1471</v>
      </c>
      <c r="C8" s="222">
        <v>60</v>
      </c>
      <c r="D8" s="222">
        <v>359</v>
      </c>
      <c r="E8" s="222">
        <v>613</v>
      </c>
      <c r="F8" s="222">
        <v>291</v>
      </c>
      <c r="G8" s="222">
        <v>104</v>
      </c>
      <c r="H8" s="222">
        <v>29</v>
      </c>
      <c r="I8" s="222">
        <v>15</v>
      </c>
      <c r="J8" s="223" t="s">
        <v>56</v>
      </c>
    </row>
    <row r="9" spans="1:10" ht="13.5" customHeight="1" x14ac:dyDescent="0.15">
      <c r="A9" s="20">
        <v>27</v>
      </c>
      <c r="B9" s="224">
        <v>1327</v>
      </c>
      <c r="C9" s="225">
        <v>61</v>
      </c>
      <c r="D9" s="225">
        <v>325</v>
      </c>
      <c r="E9" s="225">
        <v>548</v>
      </c>
      <c r="F9" s="225">
        <v>240</v>
      </c>
      <c r="G9" s="225">
        <v>100</v>
      </c>
      <c r="H9" s="225">
        <v>31</v>
      </c>
      <c r="I9" s="225">
        <v>22</v>
      </c>
      <c r="J9" s="226" t="s">
        <v>56</v>
      </c>
    </row>
    <row r="10" spans="1:10" ht="11.25" customHeight="1" x14ac:dyDescent="0.15">
      <c r="A10" s="232" t="s">
        <v>139</v>
      </c>
      <c r="B10" s="1"/>
      <c r="C10" s="1"/>
      <c r="D10" s="1"/>
      <c r="E10" s="1"/>
      <c r="F10" s="1"/>
      <c r="G10" s="1"/>
      <c r="H10" s="1"/>
      <c r="I10" s="1"/>
      <c r="J10" s="4"/>
    </row>
    <row r="11" spans="1:10" ht="11.25" customHeight="1" x14ac:dyDescent="0.15">
      <c r="A11" s="233" t="s">
        <v>140</v>
      </c>
      <c r="B11" s="1"/>
      <c r="C11" s="1"/>
      <c r="D11" s="1"/>
      <c r="E11" s="1"/>
      <c r="F11" s="1"/>
      <c r="G11" s="1"/>
      <c r="H11" s="1"/>
      <c r="I11" s="1"/>
      <c r="J11" s="9"/>
    </row>
    <row r="12" spans="1:10" x14ac:dyDescent="0.15">
      <c r="A12" s="7"/>
      <c r="J12" s="9" t="s">
        <v>91</v>
      </c>
    </row>
    <row r="13" spans="1:10" x14ac:dyDescent="0.15">
      <c r="J13" s="9"/>
    </row>
  </sheetData>
  <mergeCells count="4">
    <mergeCell ref="A3:A4"/>
    <mergeCell ref="B3:B4"/>
    <mergeCell ref="C3:C4"/>
    <mergeCell ref="D3:D4"/>
  </mergeCells>
  <phoneticPr fontId="2"/>
  <pageMargins left="0.75" right="0.75" top="1" bottom="1" header="0.51200000000000001" footer="0.51200000000000001"/>
  <pageSetup paperSize="9" orientation="portrait" verticalDpi="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showGridLines="0" workbookViewId="0"/>
  </sheetViews>
  <sheetFormatPr defaultRowHeight="13.5" x14ac:dyDescent="0.15"/>
  <cols>
    <col min="1" max="1" width="16.375" customWidth="1"/>
    <col min="2" max="8" width="10" customWidth="1"/>
  </cols>
  <sheetData>
    <row r="1" spans="1:8" s="209" customFormat="1" ht="22.5" customHeight="1" x14ac:dyDescent="0.15">
      <c r="A1" s="209" t="s">
        <v>128</v>
      </c>
    </row>
    <row r="2" spans="1:8" ht="11.25" customHeight="1" x14ac:dyDescent="0.15">
      <c r="A2" s="105"/>
      <c r="B2" s="105"/>
      <c r="C2" s="105"/>
      <c r="D2" s="105"/>
      <c r="E2" s="105"/>
      <c r="F2" s="206" t="s">
        <v>86</v>
      </c>
      <c r="G2" s="105"/>
      <c r="H2" s="105"/>
    </row>
    <row r="3" spans="1:8" ht="17.100000000000001" customHeight="1" x14ac:dyDescent="0.15">
      <c r="A3" s="300"/>
      <c r="B3" s="89" t="s">
        <v>21</v>
      </c>
      <c r="C3" s="62" t="s">
        <v>88</v>
      </c>
      <c r="D3" s="62" t="s">
        <v>100</v>
      </c>
      <c r="E3" s="62" t="s">
        <v>101</v>
      </c>
      <c r="F3" s="63" t="s">
        <v>102</v>
      </c>
      <c r="G3" s="130"/>
      <c r="H3" s="130"/>
    </row>
    <row r="4" spans="1:8" ht="17.100000000000001" customHeight="1" x14ac:dyDescent="0.15">
      <c r="A4" s="301"/>
      <c r="B4" s="135" t="s">
        <v>35</v>
      </c>
      <c r="C4" s="108" t="s">
        <v>35</v>
      </c>
      <c r="D4" s="108" t="s">
        <v>35</v>
      </c>
      <c r="E4" s="108" t="s">
        <v>35</v>
      </c>
      <c r="F4" s="74" t="s">
        <v>35</v>
      </c>
    </row>
    <row r="5" spans="1:8" ht="13.5" customHeight="1" x14ac:dyDescent="0.15">
      <c r="A5" s="137" t="s">
        <v>105</v>
      </c>
      <c r="B5" s="64">
        <v>167624</v>
      </c>
      <c r="C5" s="65">
        <v>151643</v>
      </c>
      <c r="D5" s="65">
        <v>130242</v>
      </c>
      <c r="E5" s="133">
        <v>121748</v>
      </c>
      <c r="F5" s="134">
        <v>111689</v>
      </c>
    </row>
    <row r="6" spans="1:8" ht="13.5" customHeight="1" x14ac:dyDescent="0.15">
      <c r="A6" s="126" t="s">
        <v>36</v>
      </c>
      <c r="B6" s="67">
        <v>28171</v>
      </c>
      <c r="C6" s="68">
        <v>24928</v>
      </c>
      <c r="D6" s="68">
        <v>18094</v>
      </c>
      <c r="E6" s="71">
        <v>16786</v>
      </c>
      <c r="F6" s="78">
        <v>15169</v>
      </c>
    </row>
    <row r="7" spans="1:8" ht="13.5" customHeight="1" x14ac:dyDescent="0.15">
      <c r="A7" s="126" t="s">
        <v>37</v>
      </c>
      <c r="B7" s="67">
        <v>113794</v>
      </c>
      <c r="C7" s="68">
        <v>104871</v>
      </c>
      <c r="D7" s="68">
        <v>98496</v>
      </c>
      <c r="E7" s="71">
        <v>91196</v>
      </c>
      <c r="F7" s="78">
        <v>83912</v>
      </c>
    </row>
    <row r="8" spans="1:8" ht="13.5" customHeight="1" x14ac:dyDescent="0.15">
      <c r="A8" s="101" t="s">
        <v>38</v>
      </c>
      <c r="B8" s="136">
        <v>25659</v>
      </c>
      <c r="C8" s="131">
        <v>21844</v>
      </c>
      <c r="D8" s="131">
        <v>13652</v>
      </c>
      <c r="E8" s="103">
        <v>13766</v>
      </c>
      <c r="F8" s="132">
        <v>12608</v>
      </c>
    </row>
    <row r="9" spans="1:8" ht="10.5" customHeight="1" x14ac:dyDescent="0.15">
      <c r="A9" s="234" t="s">
        <v>141</v>
      </c>
      <c r="B9" s="1"/>
      <c r="C9" s="1"/>
      <c r="D9" s="1"/>
      <c r="E9" s="1"/>
      <c r="F9" s="9"/>
      <c r="G9" s="4"/>
    </row>
    <row r="10" spans="1:8" ht="10.5" customHeight="1" x14ac:dyDescent="0.15">
      <c r="A10" s="234" t="s">
        <v>142</v>
      </c>
    </row>
    <row r="11" spans="1:8" x14ac:dyDescent="0.15">
      <c r="F11" s="9" t="s">
        <v>91</v>
      </c>
    </row>
  </sheetData>
  <mergeCells count="1">
    <mergeCell ref="A3:A4"/>
  </mergeCells>
  <phoneticPr fontId="2"/>
  <pageMargins left="0.75" right="0.75" top="1" bottom="1" header="0.51200000000000001" footer="0.51200000000000001"/>
  <pageSetup paperSize="9" orientation="portrait" verticalDpi="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showGridLines="0" workbookViewId="0"/>
  </sheetViews>
  <sheetFormatPr defaultRowHeight="13.5" x14ac:dyDescent="0.15"/>
  <cols>
    <col min="1" max="1" width="10.625" customWidth="1"/>
    <col min="2" max="2" width="8" customWidth="1"/>
    <col min="3" max="11" width="7.625" customWidth="1"/>
    <col min="12" max="13" width="10" customWidth="1"/>
  </cols>
  <sheetData>
    <row r="1" spans="1:13" s="209" customFormat="1" ht="22.5" customHeight="1" x14ac:dyDescent="0.15">
      <c r="A1" s="209" t="s">
        <v>129</v>
      </c>
    </row>
    <row r="2" spans="1:13" ht="11.25" customHeight="1" x14ac:dyDescent="0.15">
      <c r="A2" s="105"/>
      <c r="B2" s="105"/>
      <c r="C2" s="105"/>
      <c r="D2" s="105"/>
      <c r="E2" s="105"/>
      <c r="F2" s="105"/>
      <c r="G2" s="9"/>
      <c r="H2" s="105"/>
      <c r="I2" s="105"/>
      <c r="J2" s="105"/>
      <c r="K2" s="206" t="s">
        <v>145</v>
      </c>
      <c r="L2" s="105"/>
      <c r="M2" s="105"/>
    </row>
    <row r="3" spans="1:13" ht="17.100000000000001" customHeight="1" x14ac:dyDescent="0.15">
      <c r="A3" s="302"/>
      <c r="B3" s="179"/>
      <c r="C3" s="282" t="s">
        <v>106</v>
      </c>
      <c r="D3" s="283"/>
      <c r="E3" s="283"/>
      <c r="F3" s="284"/>
      <c r="G3" s="282" t="s">
        <v>107</v>
      </c>
      <c r="H3" s="283"/>
      <c r="I3" s="283"/>
      <c r="J3" s="283"/>
      <c r="K3" s="284"/>
      <c r="L3" s="130"/>
      <c r="M3" s="130"/>
    </row>
    <row r="4" spans="1:13" ht="15" customHeight="1" x14ac:dyDescent="0.15">
      <c r="A4" s="303"/>
      <c r="B4" s="292" t="s">
        <v>113</v>
      </c>
      <c r="C4" s="307" t="s">
        <v>109</v>
      </c>
      <c r="D4" s="139"/>
      <c r="E4" s="90"/>
      <c r="F4" s="305" t="s">
        <v>108</v>
      </c>
      <c r="G4" s="309" t="s">
        <v>113</v>
      </c>
      <c r="H4" s="310" t="s">
        <v>109</v>
      </c>
      <c r="I4" s="139"/>
      <c r="J4" s="90"/>
      <c r="K4" s="305" t="s">
        <v>108</v>
      </c>
      <c r="L4" s="130"/>
    </row>
    <row r="5" spans="1:13" ht="27" customHeight="1" x14ac:dyDescent="0.15">
      <c r="A5" s="304"/>
      <c r="B5" s="312"/>
      <c r="C5" s="308"/>
      <c r="D5" s="104" t="s">
        <v>110</v>
      </c>
      <c r="E5" s="104" t="s">
        <v>111</v>
      </c>
      <c r="F5" s="306"/>
      <c r="G5" s="308"/>
      <c r="H5" s="311"/>
      <c r="I5" s="104" t="s">
        <v>110</v>
      </c>
      <c r="J5" s="104" t="s">
        <v>111</v>
      </c>
      <c r="K5" s="306"/>
    </row>
    <row r="6" spans="1:13" ht="13.5" customHeight="1" x14ac:dyDescent="0.15">
      <c r="A6" s="137" t="s">
        <v>112</v>
      </c>
      <c r="B6" s="227">
        <v>1162</v>
      </c>
      <c r="C6" s="64">
        <v>773</v>
      </c>
      <c r="D6" s="65">
        <v>449</v>
      </c>
      <c r="E6" s="65">
        <v>324</v>
      </c>
      <c r="F6" s="134">
        <v>389</v>
      </c>
      <c r="G6" s="138">
        <v>274</v>
      </c>
      <c r="H6" s="65">
        <v>189</v>
      </c>
      <c r="I6" s="65">
        <v>100</v>
      </c>
      <c r="J6" s="133">
        <v>89</v>
      </c>
      <c r="K6" s="134">
        <v>85</v>
      </c>
    </row>
    <row r="7" spans="1:13" ht="13.5" customHeight="1" x14ac:dyDescent="0.15">
      <c r="A7" s="126">
        <v>22</v>
      </c>
      <c r="B7" s="228">
        <v>1222</v>
      </c>
      <c r="C7" s="67">
        <v>754</v>
      </c>
      <c r="D7" s="68">
        <v>407</v>
      </c>
      <c r="E7" s="68">
        <v>347</v>
      </c>
      <c r="F7" s="78">
        <v>468</v>
      </c>
      <c r="G7" s="70">
        <v>302</v>
      </c>
      <c r="H7" s="68">
        <v>189</v>
      </c>
      <c r="I7" s="68">
        <v>93</v>
      </c>
      <c r="J7" s="71">
        <v>97</v>
      </c>
      <c r="K7" s="78">
        <v>112</v>
      </c>
    </row>
    <row r="8" spans="1:13" ht="13.5" customHeight="1" x14ac:dyDescent="0.15">
      <c r="A8" s="101">
        <v>27</v>
      </c>
      <c r="B8" s="229">
        <v>1183</v>
      </c>
      <c r="C8" s="136">
        <v>695</v>
      </c>
      <c r="D8" s="131">
        <v>338</v>
      </c>
      <c r="E8" s="131">
        <v>357</v>
      </c>
      <c r="F8" s="132">
        <v>488</v>
      </c>
      <c r="G8" s="102">
        <f>H8+K8</f>
        <v>304</v>
      </c>
      <c r="H8" s="131">
        <v>180</v>
      </c>
      <c r="I8" s="131">
        <v>78</v>
      </c>
      <c r="J8" s="103">
        <v>102</v>
      </c>
      <c r="K8" s="132">
        <v>124</v>
      </c>
    </row>
    <row r="9" spans="1:13" ht="11.25" customHeight="1" x14ac:dyDescent="0.15">
      <c r="A9" s="7"/>
      <c r="B9" s="7"/>
      <c r="C9" s="1"/>
      <c r="D9" s="1"/>
      <c r="E9" s="1"/>
      <c r="F9" s="1"/>
      <c r="G9" s="9"/>
      <c r="H9" s="1"/>
      <c r="I9" s="1"/>
      <c r="J9" s="1"/>
      <c r="K9" s="9" t="s">
        <v>91</v>
      </c>
      <c r="L9" s="4"/>
    </row>
    <row r="10" spans="1:13" x14ac:dyDescent="0.15">
      <c r="A10" s="7"/>
      <c r="B10" s="7"/>
    </row>
    <row r="11" spans="1:13" x14ac:dyDescent="0.15">
      <c r="G11" s="9"/>
      <c r="K11" s="9"/>
    </row>
  </sheetData>
  <mergeCells count="9">
    <mergeCell ref="A3:A5"/>
    <mergeCell ref="C3:F3"/>
    <mergeCell ref="G3:K3"/>
    <mergeCell ref="F4:F5"/>
    <mergeCell ref="C4:C5"/>
    <mergeCell ref="G4:G5"/>
    <mergeCell ref="H4:H5"/>
    <mergeCell ref="K4:K5"/>
    <mergeCell ref="B4:B5"/>
  </mergeCells>
  <phoneticPr fontId="2"/>
  <pageMargins left="0.75" right="0.75" top="1" bottom="1" header="0.51200000000000001" footer="0.51200000000000001"/>
  <pageSetup paperSize="9" orientation="portrait" verticalDpi="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showGridLines="0" workbookViewId="0"/>
  </sheetViews>
  <sheetFormatPr defaultRowHeight="13.5" x14ac:dyDescent="0.15"/>
  <cols>
    <col min="1" max="1" width="10.625" customWidth="1"/>
    <col min="2" max="11" width="7.625" customWidth="1"/>
  </cols>
  <sheetData>
    <row r="1" spans="1:13" s="209" customFormat="1" ht="22.5" customHeight="1" x14ac:dyDescent="0.15">
      <c r="A1" s="209" t="s">
        <v>130</v>
      </c>
    </row>
    <row r="2" spans="1:13" ht="11.25" customHeight="1" x14ac:dyDescent="0.15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206" t="s">
        <v>146</v>
      </c>
    </row>
    <row r="3" spans="1:13" ht="17.100000000000001" customHeight="1" x14ac:dyDescent="0.15">
      <c r="A3" s="313" t="s">
        <v>123</v>
      </c>
      <c r="B3" s="316" t="s">
        <v>39</v>
      </c>
      <c r="C3" s="317"/>
      <c r="D3" s="317" t="s">
        <v>40</v>
      </c>
      <c r="E3" s="317"/>
      <c r="F3" s="317"/>
      <c r="G3" s="317"/>
      <c r="H3" s="317" t="s">
        <v>41</v>
      </c>
      <c r="I3" s="317"/>
      <c r="J3" s="317"/>
      <c r="K3" s="320"/>
    </row>
    <row r="4" spans="1:13" ht="17.100000000000001" customHeight="1" x14ac:dyDescent="0.15">
      <c r="A4" s="314"/>
      <c r="B4" s="318"/>
      <c r="C4" s="319"/>
      <c r="D4" s="319" t="s">
        <v>42</v>
      </c>
      <c r="E4" s="319"/>
      <c r="F4" s="321" t="s">
        <v>43</v>
      </c>
      <c r="G4" s="321"/>
      <c r="H4" s="319" t="s">
        <v>42</v>
      </c>
      <c r="I4" s="319"/>
      <c r="J4" s="321" t="s">
        <v>43</v>
      </c>
      <c r="K4" s="322"/>
    </row>
    <row r="5" spans="1:13" ht="16.5" customHeight="1" x14ac:dyDescent="0.15">
      <c r="A5" s="315"/>
      <c r="B5" s="143" t="s">
        <v>44</v>
      </c>
      <c r="C5" s="141" t="s">
        <v>45</v>
      </c>
      <c r="D5" s="141" t="s">
        <v>44</v>
      </c>
      <c r="E5" s="141" t="s">
        <v>45</v>
      </c>
      <c r="F5" s="141" t="s">
        <v>44</v>
      </c>
      <c r="G5" s="141" t="s">
        <v>45</v>
      </c>
      <c r="H5" s="141" t="s">
        <v>44</v>
      </c>
      <c r="I5" s="141" t="s">
        <v>45</v>
      </c>
      <c r="J5" s="141" t="s">
        <v>44</v>
      </c>
      <c r="K5" s="142" t="s">
        <v>45</v>
      </c>
    </row>
    <row r="6" spans="1:13" ht="13.5" customHeight="1" x14ac:dyDescent="0.15">
      <c r="A6" s="203">
        <v>26</v>
      </c>
      <c r="B6" s="148">
        <v>84</v>
      </c>
      <c r="C6" s="140">
        <v>6.5</v>
      </c>
      <c r="D6" s="149">
        <v>10</v>
      </c>
      <c r="E6" s="140">
        <v>0.5</v>
      </c>
      <c r="F6" s="149">
        <v>16</v>
      </c>
      <c r="G6" s="140">
        <v>0.9</v>
      </c>
      <c r="H6" s="149">
        <v>22</v>
      </c>
      <c r="I6" s="140">
        <v>2.8</v>
      </c>
      <c r="J6" s="149">
        <v>36</v>
      </c>
      <c r="K6" s="150">
        <v>2.2999999999999998</v>
      </c>
      <c r="M6" s="204"/>
    </row>
    <row r="7" spans="1:13" ht="13.5" customHeight="1" x14ac:dyDescent="0.15">
      <c r="A7" s="146">
        <v>27</v>
      </c>
      <c r="B7" s="148">
        <v>64</v>
      </c>
      <c r="C7" s="140">
        <v>4.8</v>
      </c>
      <c r="D7" s="149">
        <v>6</v>
      </c>
      <c r="E7" s="140">
        <v>0.4</v>
      </c>
      <c r="F7" s="149">
        <v>9</v>
      </c>
      <c r="G7" s="140">
        <v>0.7</v>
      </c>
      <c r="H7" s="149">
        <v>24</v>
      </c>
      <c r="I7" s="140">
        <v>1.9</v>
      </c>
      <c r="J7" s="149">
        <v>25</v>
      </c>
      <c r="K7" s="150">
        <v>1.8</v>
      </c>
    </row>
    <row r="8" spans="1:13" ht="13.5" customHeight="1" x14ac:dyDescent="0.15">
      <c r="A8" s="146">
        <v>28</v>
      </c>
      <c r="B8" s="148">
        <v>76</v>
      </c>
      <c r="C8" s="140">
        <v>6</v>
      </c>
      <c r="D8" s="149">
        <v>9</v>
      </c>
      <c r="E8" s="140">
        <v>0.3</v>
      </c>
      <c r="F8" s="149">
        <v>9</v>
      </c>
      <c r="G8" s="140">
        <v>0.6</v>
      </c>
      <c r="H8" s="149">
        <v>29</v>
      </c>
      <c r="I8" s="140">
        <v>3.5</v>
      </c>
      <c r="J8" s="149">
        <v>29</v>
      </c>
      <c r="K8" s="150">
        <v>1.6</v>
      </c>
    </row>
    <row r="9" spans="1:13" ht="13.5" customHeight="1" x14ac:dyDescent="0.15">
      <c r="A9" s="146">
        <v>29</v>
      </c>
      <c r="B9" s="187">
        <v>67</v>
      </c>
      <c r="C9" s="188">
        <v>6.5</v>
      </c>
      <c r="D9" s="189">
        <v>7</v>
      </c>
      <c r="E9" s="188">
        <v>0.2</v>
      </c>
      <c r="F9" s="189">
        <v>10</v>
      </c>
      <c r="G9" s="188">
        <v>0.51</v>
      </c>
      <c r="H9" s="189">
        <v>23</v>
      </c>
      <c r="I9" s="188">
        <v>3.83</v>
      </c>
      <c r="J9" s="189">
        <v>27</v>
      </c>
      <c r="K9" s="190">
        <v>2.04</v>
      </c>
    </row>
    <row r="10" spans="1:13" ht="13.5" customHeight="1" x14ac:dyDescent="0.15">
      <c r="A10" s="147">
        <v>30</v>
      </c>
      <c r="B10" s="241">
        <v>62</v>
      </c>
      <c r="C10" s="242">
        <v>2.9</v>
      </c>
      <c r="D10" s="239">
        <v>6</v>
      </c>
      <c r="E10" s="242">
        <v>0.1</v>
      </c>
      <c r="F10" s="239">
        <v>5</v>
      </c>
      <c r="G10" s="242">
        <v>0.3</v>
      </c>
      <c r="H10" s="239">
        <v>23</v>
      </c>
      <c r="I10" s="242">
        <v>1.4</v>
      </c>
      <c r="J10" s="239">
        <v>28</v>
      </c>
      <c r="K10" s="243">
        <v>1.1000000000000001</v>
      </c>
    </row>
    <row r="11" spans="1:13" ht="11.25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5"/>
      <c r="K11" s="16" t="s">
        <v>92</v>
      </c>
    </row>
  </sheetData>
  <sheetProtection selectLockedCells="1"/>
  <mergeCells count="8">
    <mergeCell ref="A3:A5"/>
    <mergeCell ref="B3:C4"/>
    <mergeCell ref="D3:G3"/>
    <mergeCell ref="H3:K3"/>
    <mergeCell ref="D4:E4"/>
    <mergeCell ref="F4:G4"/>
    <mergeCell ref="H4:I4"/>
    <mergeCell ref="J4:K4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showGridLines="0" workbookViewId="0"/>
  </sheetViews>
  <sheetFormatPr defaultRowHeight="12" x14ac:dyDescent="0.15"/>
  <cols>
    <col min="1" max="1" width="10.625" style="1" customWidth="1"/>
    <col min="2" max="13" width="5.875" style="1" customWidth="1"/>
    <col min="14" max="14" width="6.625" style="1" customWidth="1"/>
    <col min="15" max="41" width="8.375" style="1" customWidth="1"/>
    <col min="42" max="16384" width="9" style="1"/>
  </cols>
  <sheetData>
    <row r="1" spans="1:15" s="209" customFormat="1" ht="22.5" customHeight="1" x14ac:dyDescent="0.15">
      <c r="A1" s="209" t="s">
        <v>131</v>
      </c>
    </row>
    <row r="2" spans="1:15" ht="11.25" customHeight="1" x14ac:dyDescent="0.15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206" t="s">
        <v>87</v>
      </c>
    </row>
    <row r="3" spans="1:15" ht="17.100000000000001" customHeight="1" x14ac:dyDescent="0.15">
      <c r="A3" s="329"/>
      <c r="B3" s="325" t="s">
        <v>46</v>
      </c>
      <c r="C3" s="323" t="s">
        <v>47</v>
      </c>
      <c r="D3" s="323" t="s">
        <v>48</v>
      </c>
      <c r="E3" s="327" t="s">
        <v>114</v>
      </c>
      <c r="F3" s="323" t="s">
        <v>49</v>
      </c>
      <c r="G3" s="323" t="s">
        <v>50</v>
      </c>
      <c r="H3" s="323" t="s">
        <v>51</v>
      </c>
      <c r="I3" s="323" t="s">
        <v>52</v>
      </c>
      <c r="J3" s="327" t="s">
        <v>115</v>
      </c>
      <c r="K3" s="327" t="s">
        <v>116</v>
      </c>
      <c r="L3" s="323" t="s">
        <v>53</v>
      </c>
      <c r="M3" s="323" t="s">
        <v>54</v>
      </c>
      <c r="N3" s="127" t="s">
        <v>55</v>
      </c>
    </row>
    <row r="4" spans="1:15" ht="17.100000000000001" customHeight="1" x14ac:dyDescent="0.15">
      <c r="A4" s="330"/>
      <c r="B4" s="326"/>
      <c r="C4" s="324"/>
      <c r="D4" s="324"/>
      <c r="E4" s="328"/>
      <c r="F4" s="324"/>
      <c r="G4" s="324"/>
      <c r="H4" s="324"/>
      <c r="I4" s="324"/>
      <c r="J4" s="328"/>
      <c r="K4" s="328"/>
      <c r="L4" s="324"/>
      <c r="M4" s="324"/>
      <c r="N4" s="128" t="s">
        <v>80</v>
      </c>
    </row>
    <row r="5" spans="1:15" ht="13.5" customHeight="1" x14ac:dyDescent="0.15">
      <c r="A5" s="125">
        <v>12</v>
      </c>
      <c r="B5" s="111">
        <v>653</v>
      </c>
      <c r="C5" s="110">
        <v>35</v>
      </c>
      <c r="D5" s="110">
        <v>0</v>
      </c>
      <c r="E5" s="110">
        <v>2</v>
      </c>
      <c r="F5" s="110">
        <v>3</v>
      </c>
      <c r="G5" s="110">
        <v>30</v>
      </c>
      <c r="H5" s="109">
        <v>528</v>
      </c>
      <c r="I5" s="110">
        <v>7</v>
      </c>
      <c r="J5" s="110">
        <v>2</v>
      </c>
      <c r="K5" s="110">
        <v>14</v>
      </c>
      <c r="L5" s="110" t="s">
        <v>56</v>
      </c>
      <c r="M5" s="110">
        <v>33</v>
      </c>
      <c r="N5" s="116">
        <v>79</v>
      </c>
    </row>
    <row r="6" spans="1:15" ht="13.5" customHeight="1" x14ac:dyDescent="0.15">
      <c r="A6" s="126">
        <v>13</v>
      </c>
      <c r="B6" s="112">
        <v>636</v>
      </c>
      <c r="C6" s="107">
        <v>35</v>
      </c>
      <c r="D6" s="107">
        <v>0</v>
      </c>
      <c r="E6" s="107">
        <v>2</v>
      </c>
      <c r="F6" s="107">
        <v>3</v>
      </c>
      <c r="G6" s="107">
        <v>33</v>
      </c>
      <c r="H6" s="106">
        <v>507</v>
      </c>
      <c r="I6" s="107">
        <v>10</v>
      </c>
      <c r="J6" s="107">
        <v>2</v>
      </c>
      <c r="K6" s="107">
        <v>13</v>
      </c>
      <c r="L6" s="107" t="s">
        <v>56</v>
      </c>
      <c r="M6" s="107">
        <v>31</v>
      </c>
      <c r="N6" s="113">
        <v>62</v>
      </c>
    </row>
    <row r="7" spans="1:15" ht="13.5" customHeight="1" x14ac:dyDescent="0.15">
      <c r="A7" s="22">
        <v>14</v>
      </c>
      <c r="B7" s="112">
        <v>630</v>
      </c>
      <c r="C7" s="107">
        <v>34</v>
      </c>
      <c r="D7" s="107">
        <v>0</v>
      </c>
      <c r="E7" s="107">
        <v>2</v>
      </c>
      <c r="F7" s="107">
        <v>2</v>
      </c>
      <c r="G7" s="107">
        <v>34</v>
      </c>
      <c r="H7" s="106">
        <v>502</v>
      </c>
      <c r="I7" s="107">
        <v>8</v>
      </c>
      <c r="J7" s="107">
        <v>1</v>
      </c>
      <c r="K7" s="107">
        <v>13</v>
      </c>
      <c r="L7" s="107" t="s">
        <v>56</v>
      </c>
      <c r="M7" s="107">
        <v>34</v>
      </c>
      <c r="N7" s="113">
        <v>57</v>
      </c>
    </row>
    <row r="8" spans="1:15" ht="13.5" customHeight="1" x14ac:dyDescent="0.15">
      <c r="A8" s="22">
        <v>15</v>
      </c>
      <c r="B8" s="112">
        <v>632</v>
      </c>
      <c r="C8" s="107">
        <v>36</v>
      </c>
      <c r="D8" s="107">
        <v>0</v>
      </c>
      <c r="E8" s="107">
        <v>2</v>
      </c>
      <c r="F8" s="107">
        <v>3</v>
      </c>
      <c r="G8" s="107">
        <v>33</v>
      </c>
      <c r="H8" s="106">
        <v>505</v>
      </c>
      <c r="I8" s="107">
        <v>11</v>
      </c>
      <c r="J8" s="107">
        <v>1</v>
      </c>
      <c r="K8" s="107">
        <v>13</v>
      </c>
      <c r="L8" s="107" t="s">
        <v>56</v>
      </c>
      <c r="M8" s="107">
        <v>29</v>
      </c>
      <c r="N8" s="113">
        <v>51</v>
      </c>
    </row>
    <row r="9" spans="1:15" ht="13.5" customHeight="1" x14ac:dyDescent="0.15">
      <c r="A9" s="22">
        <v>16</v>
      </c>
      <c r="B9" s="112">
        <v>583</v>
      </c>
      <c r="C9" s="107">
        <v>30</v>
      </c>
      <c r="D9" s="107">
        <v>0</v>
      </c>
      <c r="E9" s="107">
        <v>2</v>
      </c>
      <c r="F9" s="107">
        <v>3</v>
      </c>
      <c r="G9" s="107">
        <v>31</v>
      </c>
      <c r="H9" s="106">
        <v>462</v>
      </c>
      <c r="I9" s="107">
        <v>9</v>
      </c>
      <c r="J9" s="107">
        <v>1</v>
      </c>
      <c r="K9" s="107">
        <v>13</v>
      </c>
      <c r="L9" s="107" t="s">
        <v>56</v>
      </c>
      <c r="M9" s="107">
        <v>31</v>
      </c>
      <c r="N9" s="113">
        <v>48</v>
      </c>
    </row>
    <row r="10" spans="1:15" ht="13.5" customHeight="1" x14ac:dyDescent="0.15">
      <c r="A10" s="22">
        <v>17</v>
      </c>
      <c r="B10" s="112">
        <v>601</v>
      </c>
      <c r="C10" s="107">
        <v>30</v>
      </c>
      <c r="D10" s="107">
        <v>0</v>
      </c>
      <c r="E10" s="107">
        <v>2</v>
      </c>
      <c r="F10" s="107">
        <v>3</v>
      </c>
      <c r="G10" s="107">
        <v>27</v>
      </c>
      <c r="H10" s="106">
        <v>486</v>
      </c>
      <c r="I10" s="107">
        <v>9</v>
      </c>
      <c r="J10" s="107">
        <v>1</v>
      </c>
      <c r="K10" s="107">
        <v>14</v>
      </c>
      <c r="L10" s="107" t="s">
        <v>56</v>
      </c>
      <c r="M10" s="107">
        <v>30</v>
      </c>
      <c r="N10" s="113">
        <v>45</v>
      </c>
    </row>
    <row r="11" spans="1:15" ht="13.5" customHeight="1" x14ac:dyDescent="0.15">
      <c r="A11" s="20">
        <v>18</v>
      </c>
      <c r="B11" s="124">
        <v>593</v>
      </c>
      <c r="C11" s="122">
        <v>28</v>
      </c>
      <c r="D11" s="122">
        <v>0</v>
      </c>
      <c r="E11" s="122">
        <v>2</v>
      </c>
      <c r="F11" s="122">
        <v>3</v>
      </c>
      <c r="G11" s="122">
        <v>29</v>
      </c>
      <c r="H11" s="121">
        <v>481</v>
      </c>
      <c r="I11" s="122">
        <v>9</v>
      </c>
      <c r="J11" s="122">
        <v>1</v>
      </c>
      <c r="K11" s="122">
        <v>15</v>
      </c>
      <c r="L11" s="118" t="s">
        <v>56</v>
      </c>
      <c r="M11" s="118">
        <v>26</v>
      </c>
      <c r="N11" s="123">
        <v>46</v>
      </c>
      <c r="O11" s="3"/>
    </row>
    <row r="12" spans="1:15" ht="11.25" customHeight="1" x14ac:dyDescent="0.15">
      <c r="A12" s="235" t="s">
        <v>143</v>
      </c>
      <c r="B12" s="184"/>
      <c r="C12" s="184"/>
      <c r="D12" s="184"/>
      <c r="E12" s="184"/>
      <c r="F12" s="184"/>
      <c r="G12" s="184"/>
      <c r="H12" s="184"/>
      <c r="I12" s="184"/>
      <c r="J12" s="183"/>
      <c r="K12" s="183"/>
      <c r="L12" s="183"/>
      <c r="M12" s="183"/>
      <c r="N12" s="183"/>
    </row>
    <row r="13" spans="1:15" ht="11.25" customHeight="1" x14ac:dyDescent="0.15">
      <c r="A13" s="236" t="s">
        <v>144</v>
      </c>
      <c r="B13" s="185"/>
      <c r="C13" s="185"/>
      <c r="D13" s="185"/>
      <c r="E13" s="185"/>
      <c r="F13" s="185"/>
      <c r="G13" s="185"/>
      <c r="H13" s="185"/>
      <c r="I13" s="185"/>
      <c r="J13" s="185"/>
      <c r="K13" s="185"/>
      <c r="L13" s="185"/>
      <c r="M13" s="185"/>
      <c r="N13" s="185"/>
    </row>
    <row r="14" spans="1:15" ht="11.25" customHeight="1" x14ac:dyDescent="0.15">
      <c r="J14" s="8"/>
      <c r="K14" s="8"/>
      <c r="L14" s="8"/>
      <c r="M14" s="8"/>
      <c r="N14" s="9" t="s">
        <v>94</v>
      </c>
    </row>
    <row r="15" spans="1:15" ht="15" customHeight="1" x14ac:dyDescent="0.1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9"/>
    </row>
  </sheetData>
  <mergeCells count="13">
    <mergeCell ref="A3:A4"/>
    <mergeCell ref="L3:L4"/>
    <mergeCell ref="E3:E4"/>
    <mergeCell ref="F3:F4"/>
    <mergeCell ref="G3:G4"/>
    <mergeCell ref="M3:M4"/>
    <mergeCell ref="H3:H4"/>
    <mergeCell ref="B3:B4"/>
    <mergeCell ref="C3:C4"/>
    <mergeCell ref="D3:D4"/>
    <mergeCell ref="I3:I4"/>
    <mergeCell ref="J3:J4"/>
    <mergeCell ref="K3:K4"/>
  </mergeCells>
  <phoneticPr fontId="2"/>
  <pageMargins left="0.75" right="0.75" top="1" bottom="1" header="0.51200000000000001" footer="0.51200000000000001"/>
  <pageSetup paperSize="9" orientation="portrait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4</vt:i4>
      </vt:variant>
    </vt:vector>
  </HeadingPairs>
  <TitlesOfParts>
    <vt:vector size="16" baseType="lpstr">
      <vt:lpstr>目次</vt:lpstr>
      <vt:lpstr>1農家数と農家人口の推移</vt:lpstr>
      <vt:lpstr>２専業・兼業別農家の推移</vt:lpstr>
      <vt:lpstr>３就業構造</vt:lpstr>
      <vt:lpstr>４経営規模別農家数</vt:lpstr>
      <vt:lpstr>５経営耕地</vt:lpstr>
      <vt:lpstr>６耕作放棄地</vt:lpstr>
      <vt:lpstr>７農地の転用状況（農業委員会）</vt:lpstr>
      <vt:lpstr>８農業産出額</vt:lpstr>
      <vt:lpstr>９林野面積</vt:lpstr>
      <vt:lpstr>10山林の造林・伐採面積</vt:lpstr>
      <vt:lpstr>11制限林の状況</vt:lpstr>
      <vt:lpstr>'10山林の造林・伐採面積'!Print_Area</vt:lpstr>
      <vt:lpstr>'11制限林の状況'!Print_Area</vt:lpstr>
      <vt:lpstr>'７農地の転用状況（農業委員会）'!Print_Area</vt:lpstr>
      <vt:lpstr>'９林野面積'!Print_Area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島田　明子</dc:creator>
  <cp:lastModifiedBy>金井　隆政</cp:lastModifiedBy>
  <cp:lastPrinted>2019-03-12T05:03:34Z</cp:lastPrinted>
  <dcterms:created xsi:type="dcterms:W3CDTF">2004-05-20T07:57:22Z</dcterms:created>
  <dcterms:modified xsi:type="dcterms:W3CDTF">2020-03-09T04:20:58Z</dcterms:modified>
</cp:coreProperties>
</file>