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20340" windowHeight="7875"/>
  </bookViews>
  <sheets>
    <sheet name="６  県内19市" sheetId="1" r:id="rId1"/>
  </sheets>
  <calcPr calcId="145621"/>
</workbook>
</file>

<file path=xl/calcChain.xml><?xml version="1.0" encoding="utf-8"?>
<calcChain xmlns="http://schemas.openxmlformats.org/spreadsheetml/2006/main">
  <c r="I25" i="1" l="1"/>
  <c r="G25" i="1"/>
  <c r="F25" i="1"/>
  <c r="I24" i="1"/>
  <c r="G24" i="1"/>
  <c r="F24" i="1"/>
  <c r="I23" i="1"/>
  <c r="G23" i="1"/>
  <c r="F23" i="1"/>
  <c r="I22" i="1"/>
  <c r="G22" i="1"/>
  <c r="F22" i="1"/>
  <c r="I21" i="1"/>
  <c r="G21" i="1"/>
  <c r="F21" i="1"/>
  <c r="I20" i="1"/>
  <c r="G20" i="1"/>
  <c r="F20" i="1"/>
  <c r="I19" i="1"/>
  <c r="G19" i="1"/>
  <c r="F19" i="1"/>
  <c r="I18" i="1"/>
  <c r="G18" i="1"/>
  <c r="F18" i="1"/>
  <c r="I17" i="1"/>
  <c r="G17" i="1"/>
  <c r="F17" i="1"/>
  <c r="I16" i="1"/>
  <c r="G16" i="1"/>
  <c r="F16" i="1"/>
  <c r="I15" i="1"/>
  <c r="G15" i="1"/>
  <c r="F15" i="1"/>
  <c r="I14" i="1"/>
  <c r="G14" i="1"/>
  <c r="F14" i="1"/>
  <c r="I13" i="1"/>
  <c r="G13" i="1"/>
  <c r="F13" i="1"/>
  <c r="I12" i="1"/>
  <c r="G12" i="1"/>
  <c r="F12" i="1"/>
  <c r="I11" i="1"/>
  <c r="G11" i="1"/>
  <c r="F11" i="1"/>
  <c r="I10" i="1"/>
  <c r="G10" i="1"/>
  <c r="F10" i="1"/>
  <c r="I9" i="1"/>
  <c r="G9" i="1"/>
  <c r="F9" i="1"/>
  <c r="I8" i="1"/>
  <c r="G8" i="1"/>
  <c r="F8" i="1"/>
  <c r="I7" i="1"/>
  <c r="G7" i="1"/>
  <c r="F7" i="1"/>
  <c r="I6" i="1"/>
  <c r="H6" i="1"/>
  <c r="G6" i="1"/>
  <c r="F6" i="1"/>
</calcChain>
</file>

<file path=xl/sharedStrings.xml><?xml version="1.0" encoding="utf-8"?>
<sst xmlns="http://schemas.openxmlformats.org/spreadsheetml/2006/main" count="55" uniqueCount="36">
  <si>
    <t>６　県内19市,事業所数,従業員数,年間商品販売額等</t>
    <rPh sb="2" eb="4">
      <t>ケンナイ</t>
    </rPh>
    <rPh sb="6" eb="7">
      <t>シ</t>
    </rPh>
    <rPh sb="8" eb="11">
      <t>ジギョウショ</t>
    </rPh>
    <rPh sb="11" eb="12">
      <t>スウ</t>
    </rPh>
    <phoneticPr fontId="3"/>
  </si>
  <si>
    <t>事業所数</t>
  </si>
  <si>
    <t>従業者数</t>
    <rPh sb="0" eb="1">
      <t>ジュウ</t>
    </rPh>
    <rPh sb="1" eb="4">
      <t>ギョウシャスウ</t>
    </rPh>
    <phoneticPr fontId="3"/>
  </si>
  <si>
    <t>年間商品
販売額
（百万円）</t>
    <rPh sb="5" eb="7">
      <t>ハンバイ</t>
    </rPh>
    <rPh sb="7" eb="8">
      <t>ガク</t>
    </rPh>
    <rPh sb="10" eb="13">
      <t>ヒャクマンエン</t>
    </rPh>
    <phoneticPr fontId="3"/>
  </si>
  <si>
    <t>売場面積</t>
  </si>
  <si>
    <t>1事業所あたり</t>
    <phoneticPr fontId="3"/>
  </si>
  <si>
    <t>従業者1人あたり年間商品販売額</t>
    <rPh sb="8" eb="10">
      <t>ネンカン</t>
    </rPh>
    <rPh sb="10" eb="12">
      <t>ショウヒン</t>
    </rPh>
    <rPh sb="12" eb="14">
      <t>ハンバイ</t>
    </rPh>
    <rPh sb="14" eb="15">
      <t>ガク</t>
    </rPh>
    <phoneticPr fontId="3"/>
  </si>
  <si>
    <t>従業者数</t>
  </si>
  <si>
    <t>年間商品販売額</t>
    <rPh sb="2" eb="4">
      <t>ショウヒン</t>
    </rPh>
    <rPh sb="4" eb="6">
      <t>ハンバイ</t>
    </rPh>
    <rPh sb="6" eb="7">
      <t>ガク</t>
    </rPh>
    <phoneticPr fontId="3"/>
  </si>
  <si>
    <t>売場面積</t>
    <rPh sb="2" eb="4">
      <t>メンセキ</t>
    </rPh>
    <phoneticPr fontId="3"/>
  </si>
  <si>
    <t>　（人）</t>
    <phoneticPr fontId="3"/>
  </si>
  <si>
    <t>(㎡)</t>
    <phoneticPr fontId="3"/>
  </si>
  <si>
    <t>(人)</t>
    <phoneticPr fontId="3"/>
  </si>
  <si>
    <t>(百万円)</t>
    <rPh sb="1" eb="2">
      <t>ヒャク</t>
    </rPh>
    <phoneticPr fontId="3"/>
  </si>
  <si>
    <t>計</t>
    <rPh sb="0" eb="1">
      <t>ケイ</t>
    </rPh>
    <phoneticPr fontId="3"/>
  </si>
  <si>
    <t>長　　野　　市</t>
  </si>
  <si>
    <t>-</t>
    <phoneticPr fontId="3"/>
  </si>
  <si>
    <t>松　　本　　市</t>
  </si>
  <si>
    <t>-</t>
    <phoneticPr fontId="3"/>
  </si>
  <si>
    <t>上　　田　　市</t>
  </si>
  <si>
    <t>岡　　谷　　市</t>
  </si>
  <si>
    <t>飯　　田　　市</t>
  </si>
  <si>
    <t>諏　　訪　　市</t>
  </si>
  <si>
    <t>須　　坂　　市</t>
  </si>
  <si>
    <t>小　　諸　　市</t>
  </si>
  <si>
    <t>伊　　那　　市</t>
  </si>
  <si>
    <t>駒　ヶ　根　市</t>
    <phoneticPr fontId="3"/>
  </si>
  <si>
    <t>中　　野　　市</t>
  </si>
  <si>
    <t>大　　町　　市</t>
  </si>
  <si>
    <t>飯　　山　　市</t>
  </si>
  <si>
    <t>茅　　野　　市</t>
  </si>
  <si>
    <t>塩　　尻　　市</t>
  </si>
  <si>
    <t>佐　　久　　市</t>
  </si>
  <si>
    <t>千　　曲　　市</t>
  </si>
  <si>
    <t>東　　御　　市</t>
  </si>
  <si>
    <t>安　曇　野　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</si>
</sst>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176" fontId="7" fillId="0" borderId="9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 shrinkToFit="1"/>
    </xf>
    <xf numFmtId="0" fontId="7" fillId="0" borderId="15" xfId="0" applyFont="1" applyFill="1" applyBorder="1" applyAlignment="1">
      <alignment horizontal="right" vertical="center" shrinkToFit="1"/>
    </xf>
    <xf numFmtId="0" fontId="10" fillId="0" borderId="16" xfId="0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horizontal="right" vertical="center" shrinkToFit="1"/>
    </xf>
    <xf numFmtId="38" fontId="11" fillId="0" borderId="18" xfId="1" applyFont="1" applyFill="1" applyBorder="1" applyAlignment="1">
      <alignment horizontal="right" vertical="center" shrinkToFit="1"/>
    </xf>
    <xf numFmtId="38" fontId="11" fillId="0" borderId="18" xfId="1" applyFont="1" applyFill="1" applyBorder="1" applyAlignment="1">
      <alignment vertical="center" shrinkToFit="1"/>
    </xf>
    <xf numFmtId="38" fontId="11" fillId="0" borderId="19" xfId="1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right" vertical="center" shrinkToFit="1"/>
    </xf>
    <xf numFmtId="3" fontId="13" fillId="0" borderId="9" xfId="0" applyNumberFormat="1" applyFont="1" applyFill="1" applyBorder="1" applyAlignment="1">
      <alignment horizontal="right" vertical="center" shrinkToFit="1"/>
    </xf>
    <xf numFmtId="38" fontId="13" fillId="0" borderId="9" xfId="1" applyFont="1" applyFill="1" applyBorder="1" applyAlignment="1">
      <alignment horizontal="right" vertical="center" shrinkToFit="1"/>
    </xf>
    <xf numFmtId="38" fontId="13" fillId="0" borderId="9" xfId="1" applyFont="1" applyFill="1" applyBorder="1" applyAlignment="1">
      <alignment vertical="center" shrinkToFit="1"/>
    </xf>
    <xf numFmtId="38" fontId="13" fillId="0" borderId="10" xfId="1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right" vertical="center" shrinkToFit="1"/>
    </xf>
    <xf numFmtId="0" fontId="12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right" vertical="center" shrinkToFit="1"/>
    </xf>
    <xf numFmtId="3" fontId="13" fillId="0" borderId="14" xfId="0" applyNumberFormat="1" applyFont="1" applyFill="1" applyBorder="1" applyAlignment="1">
      <alignment horizontal="right" vertical="center" shrinkToFit="1"/>
    </xf>
    <xf numFmtId="38" fontId="13" fillId="0" borderId="14" xfId="1" applyFont="1" applyFill="1" applyBorder="1" applyAlignment="1">
      <alignment horizontal="right" vertical="center" shrinkToFit="1"/>
    </xf>
    <xf numFmtId="38" fontId="13" fillId="0" borderId="14" xfId="1" applyFont="1" applyFill="1" applyBorder="1" applyAlignment="1">
      <alignment vertical="center" shrinkToFit="1"/>
    </xf>
    <xf numFmtId="38" fontId="13" fillId="0" borderId="15" xfId="1" applyFont="1" applyFill="1" applyBorder="1" applyAlignment="1">
      <alignment vertical="center" shrinkToFit="1"/>
    </xf>
    <xf numFmtId="0" fontId="0" fillId="0" borderId="0" xfId="0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通貨 2" xfId="3"/>
    <cellStyle name="標準" xfId="0" builtinId="0"/>
    <cellStyle name="標準 10" xfId="4"/>
    <cellStyle name="標準 11" xfId="5"/>
    <cellStyle name="標準 12" xfId="6"/>
    <cellStyle name="標準 13" xfId="7"/>
    <cellStyle name="標準 14" xfId="8"/>
    <cellStyle name="標準 2" xfId="9"/>
    <cellStyle name="標準 2 2" xfId="10"/>
    <cellStyle name="標準 2 3" xfId="11"/>
    <cellStyle name="標準 2 4" xfId="12"/>
    <cellStyle name="標準 3" xfId="13"/>
    <cellStyle name="標準 3 2" xfId="14"/>
    <cellStyle name="標準 3 3" xfId="15"/>
    <cellStyle name="標準 3 4" xfId="16"/>
    <cellStyle name="標準 4" xfId="17"/>
    <cellStyle name="標準 4 2" xfId="18"/>
    <cellStyle name="標準 5" xfId="19"/>
    <cellStyle name="標準 6" xfId="20"/>
    <cellStyle name="標準 7" xfId="21"/>
    <cellStyle name="標準 8" xfId="22"/>
    <cellStyle name="標準 9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/>
  </sheetViews>
  <sheetFormatPr defaultRowHeight="13.5"/>
  <cols>
    <col min="1" max="1" width="23.625" style="29" customWidth="1"/>
    <col min="2" max="10" width="8.625" style="4" customWidth="1"/>
    <col min="11" max="11" width="10.625" style="4" customWidth="1"/>
    <col min="12" max="16384" width="9" style="4"/>
  </cols>
  <sheetData>
    <row r="1" spans="1:9" s="2" customFormat="1" ht="24.9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3"/>
      <c r="B2" s="3"/>
      <c r="C2" s="3"/>
      <c r="D2" s="3"/>
      <c r="E2" s="3"/>
      <c r="F2" s="3"/>
    </row>
    <row r="3" spans="1:9" s="5" customFormat="1" ht="15" customHeight="1">
      <c r="A3" s="32"/>
      <c r="B3" s="35" t="s">
        <v>1</v>
      </c>
      <c r="C3" s="38" t="s">
        <v>2</v>
      </c>
      <c r="D3" s="40" t="s">
        <v>3</v>
      </c>
      <c r="E3" s="43" t="s">
        <v>4</v>
      </c>
      <c r="F3" s="45" t="s">
        <v>5</v>
      </c>
      <c r="G3" s="45"/>
      <c r="H3" s="45"/>
      <c r="I3" s="30" t="s">
        <v>6</v>
      </c>
    </row>
    <row r="4" spans="1:9" s="5" customFormat="1" ht="15" customHeight="1">
      <c r="A4" s="33"/>
      <c r="B4" s="36"/>
      <c r="C4" s="39"/>
      <c r="D4" s="41"/>
      <c r="E4" s="44"/>
      <c r="F4" s="6" t="s">
        <v>7</v>
      </c>
      <c r="G4" s="7" t="s">
        <v>8</v>
      </c>
      <c r="H4" s="7" t="s">
        <v>9</v>
      </c>
      <c r="I4" s="31"/>
    </row>
    <row r="5" spans="1:9" s="5" customFormat="1" ht="15" customHeight="1">
      <c r="A5" s="34"/>
      <c r="B5" s="37"/>
      <c r="C5" s="8" t="s">
        <v>10</v>
      </c>
      <c r="D5" s="42"/>
      <c r="E5" s="9" t="s">
        <v>11</v>
      </c>
      <c r="F5" s="9" t="s">
        <v>12</v>
      </c>
      <c r="G5" s="9" t="s">
        <v>13</v>
      </c>
      <c r="H5" s="9" t="s">
        <v>11</v>
      </c>
      <c r="I5" s="10" t="s">
        <v>13</v>
      </c>
    </row>
    <row r="6" spans="1:9" s="5" customFormat="1" ht="30" customHeight="1">
      <c r="A6" s="11" t="s">
        <v>14</v>
      </c>
      <c r="B6" s="12">
        <v>16135</v>
      </c>
      <c r="C6" s="13">
        <v>120147</v>
      </c>
      <c r="D6" s="13">
        <v>4517092</v>
      </c>
      <c r="E6" s="13">
        <v>55380</v>
      </c>
      <c r="F6" s="14">
        <f t="shared" ref="F6:F25" si="0">C6/B6</f>
        <v>7.4463588472265263</v>
      </c>
      <c r="G6" s="14">
        <f t="shared" ref="G6:G25" si="1">D6/B6</f>
        <v>279.95612023551286</v>
      </c>
      <c r="H6" s="14">
        <f>E6/B6</f>
        <v>3.432290052680508</v>
      </c>
      <c r="I6" s="15">
        <f>D6/C6</f>
        <v>37.596377770564395</v>
      </c>
    </row>
    <row r="7" spans="1:9" s="5" customFormat="1" ht="24.95" customHeight="1">
      <c r="A7" s="16" t="s">
        <v>15</v>
      </c>
      <c r="B7" s="17">
        <v>3623</v>
      </c>
      <c r="C7" s="18">
        <v>29893</v>
      </c>
      <c r="D7" s="19">
        <v>1492523</v>
      </c>
      <c r="E7" s="18">
        <v>447838</v>
      </c>
      <c r="F7" s="20">
        <f t="shared" si="0"/>
        <v>8.2508970466464255</v>
      </c>
      <c r="G7" s="20">
        <f t="shared" si="1"/>
        <v>411.95776980402979</v>
      </c>
      <c r="H7" s="18" t="s">
        <v>16</v>
      </c>
      <c r="I7" s="21">
        <f t="shared" ref="I7:I25" si="2">D7/C7</f>
        <v>49.928846218178165</v>
      </c>
    </row>
    <row r="8" spans="1:9" s="5" customFormat="1" ht="24.95" customHeight="1">
      <c r="A8" s="16" t="s">
        <v>17</v>
      </c>
      <c r="B8" s="17">
        <v>2500</v>
      </c>
      <c r="C8" s="18">
        <v>19539</v>
      </c>
      <c r="D8" s="19">
        <v>892335</v>
      </c>
      <c r="E8" s="18">
        <v>314093</v>
      </c>
      <c r="F8" s="20">
        <f t="shared" si="0"/>
        <v>7.8155999999999999</v>
      </c>
      <c r="G8" s="20">
        <f t="shared" si="1"/>
        <v>356.93400000000003</v>
      </c>
      <c r="H8" s="18" t="s">
        <v>18</v>
      </c>
      <c r="I8" s="21">
        <f t="shared" si="2"/>
        <v>45.669430370029175</v>
      </c>
    </row>
    <row r="9" spans="1:9" s="5" customFormat="1" ht="24.95" customHeight="1">
      <c r="A9" s="16" t="s">
        <v>19</v>
      </c>
      <c r="B9" s="17">
        <v>1425</v>
      </c>
      <c r="C9" s="18">
        <v>10466</v>
      </c>
      <c r="D9" s="19">
        <v>413945</v>
      </c>
      <c r="E9" s="18">
        <v>241639</v>
      </c>
      <c r="F9" s="20">
        <f t="shared" si="0"/>
        <v>7.3445614035087718</v>
      </c>
      <c r="G9" s="20">
        <f t="shared" si="1"/>
        <v>290.48771929824562</v>
      </c>
      <c r="H9" s="18" t="s">
        <v>18</v>
      </c>
      <c r="I9" s="21">
        <f t="shared" si="2"/>
        <v>39.551404548060383</v>
      </c>
    </row>
    <row r="10" spans="1:9" s="5" customFormat="1" ht="24.95" customHeight="1">
      <c r="A10" s="16" t="s">
        <v>20</v>
      </c>
      <c r="B10" s="22">
        <v>511</v>
      </c>
      <c r="C10" s="18">
        <v>3371</v>
      </c>
      <c r="D10" s="19">
        <v>107469</v>
      </c>
      <c r="E10" s="18">
        <v>63954</v>
      </c>
      <c r="F10" s="20">
        <f t="shared" si="0"/>
        <v>6.5968688845401173</v>
      </c>
      <c r="G10" s="20">
        <f t="shared" si="1"/>
        <v>210.31115459882582</v>
      </c>
      <c r="H10" s="18" t="s">
        <v>18</v>
      </c>
      <c r="I10" s="21">
        <f t="shared" si="2"/>
        <v>31.88045090477603</v>
      </c>
    </row>
    <row r="11" spans="1:9" s="5" customFormat="1" ht="24.95" customHeight="1">
      <c r="A11" s="16" t="s">
        <v>21</v>
      </c>
      <c r="B11" s="17">
        <v>1176</v>
      </c>
      <c r="C11" s="18">
        <v>8035</v>
      </c>
      <c r="D11" s="19">
        <v>221123</v>
      </c>
      <c r="E11" s="18">
        <v>164564</v>
      </c>
      <c r="F11" s="20">
        <f t="shared" si="0"/>
        <v>6.8324829931972788</v>
      </c>
      <c r="G11" s="20">
        <f t="shared" si="1"/>
        <v>188.0297619047619</v>
      </c>
      <c r="H11" s="18" t="s">
        <v>18</v>
      </c>
      <c r="I11" s="21">
        <f t="shared" si="2"/>
        <v>27.519975108898567</v>
      </c>
    </row>
    <row r="12" spans="1:9" s="5" customFormat="1" ht="24.95" customHeight="1">
      <c r="A12" s="16" t="s">
        <v>22</v>
      </c>
      <c r="B12" s="22">
        <v>594</v>
      </c>
      <c r="C12" s="18">
        <v>4293</v>
      </c>
      <c r="D12" s="19">
        <v>165254</v>
      </c>
      <c r="E12" s="18">
        <v>75466</v>
      </c>
      <c r="F12" s="20">
        <f t="shared" si="0"/>
        <v>7.2272727272727275</v>
      </c>
      <c r="G12" s="20">
        <f t="shared" si="1"/>
        <v>278.20538720538718</v>
      </c>
      <c r="H12" s="18" t="s">
        <v>18</v>
      </c>
      <c r="I12" s="21">
        <f t="shared" si="2"/>
        <v>38.493827160493829</v>
      </c>
    </row>
    <row r="13" spans="1:9" s="5" customFormat="1" ht="24.95" customHeight="1">
      <c r="A13" s="16" t="s">
        <v>23</v>
      </c>
      <c r="B13" s="22">
        <v>477</v>
      </c>
      <c r="C13" s="18">
        <v>2983</v>
      </c>
      <c r="D13" s="19">
        <v>83948</v>
      </c>
      <c r="E13" s="18">
        <v>55380</v>
      </c>
      <c r="F13" s="20">
        <f t="shared" si="0"/>
        <v>6.2536687631027252</v>
      </c>
      <c r="G13" s="20">
        <f t="shared" si="1"/>
        <v>175.9916142557652</v>
      </c>
      <c r="H13" s="18" t="s">
        <v>18</v>
      </c>
      <c r="I13" s="21">
        <f t="shared" si="2"/>
        <v>28.142138786456588</v>
      </c>
    </row>
    <row r="14" spans="1:9" s="5" customFormat="1" ht="24.95" customHeight="1">
      <c r="A14" s="16" t="s">
        <v>24</v>
      </c>
      <c r="B14" s="22">
        <v>374</v>
      </c>
      <c r="C14" s="18">
        <v>3236</v>
      </c>
      <c r="D14" s="19">
        <v>73907</v>
      </c>
      <c r="E14" s="18">
        <v>51499</v>
      </c>
      <c r="F14" s="20">
        <f t="shared" si="0"/>
        <v>8.6524064171122994</v>
      </c>
      <c r="G14" s="20">
        <f t="shared" si="1"/>
        <v>197.61229946524065</v>
      </c>
      <c r="H14" s="18" t="s">
        <v>18</v>
      </c>
      <c r="I14" s="21">
        <f t="shared" si="2"/>
        <v>22.838998763906059</v>
      </c>
    </row>
    <row r="15" spans="1:9" s="5" customFormat="1" ht="24.95" customHeight="1">
      <c r="A15" s="16" t="s">
        <v>25</v>
      </c>
      <c r="B15" s="22">
        <v>689</v>
      </c>
      <c r="C15" s="18">
        <v>4680</v>
      </c>
      <c r="D15" s="19">
        <v>140206</v>
      </c>
      <c r="E15" s="18">
        <v>115561</v>
      </c>
      <c r="F15" s="20">
        <f t="shared" si="0"/>
        <v>6.7924528301886795</v>
      </c>
      <c r="G15" s="20">
        <f t="shared" si="1"/>
        <v>203.49201741654571</v>
      </c>
      <c r="H15" s="18" t="s">
        <v>18</v>
      </c>
      <c r="I15" s="21">
        <f t="shared" si="2"/>
        <v>29.958547008547008</v>
      </c>
    </row>
    <row r="16" spans="1:9" s="5" customFormat="1" ht="24.95" customHeight="1">
      <c r="A16" s="16" t="s">
        <v>26</v>
      </c>
      <c r="B16" s="22">
        <v>365</v>
      </c>
      <c r="C16" s="18">
        <v>2764</v>
      </c>
      <c r="D16" s="19">
        <v>55830</v>
      </c>
      <c r="E16" s="18">
        <v>66274</v>
      </c>
      <c r="F16" s="20">
        <f t="shared" si="0"/>
        <v>7.5726027397260278</v>
      </c>
      <c r="G16" s="20">
        <f t="shared" si="1"/>
        <v>152.95890410958904</v>
      </c>
      <c r="H16" s="18" t="s">
        <v>18</v>
      </c>
      <c r="I16" s="21">
        <f t="shared" si="2"/>
        <v>20.198986975397975</v>
      </c>
    </row>
    <row r="17" spans="1:9" s="5" customFormat="1" ht="24.95" customHeight="1">
      <c r="A17" s="16" t="s">
        <v>27</v>
      </c>
      <c r="B17" s="22">
        <v>466</v>
      </c>
      <c r="C17" s="18">
        <v>3422</v>
      </c>
      <c r="D17" s="19">
        <v>77719</v>
      </c>
      <c r="E17" s="18">
        <v>77125</v>
      </c>
      <c r="F17" s="20">
        <f t="shared" si="0"/>
        <v>7.3433476394849784</v>
      </c>
      <c r="G17" s="20">
        <f t="shared" si="1"/>
        <v>166.77896995708156</v>
      </c>
      <c r="H17" s="18" t="s">
        <v>18</v>
      </c>
      <c r="I17" s="21">
        <f t="shared" si="2"/>
        <v>22.711572180011689</v>
      </c>
    </row>
    <row r="18" spans="1:9" s="5" customFormat="1" ht="24.95" customHeight="1">
      <c r="A18" s="16" t="s">
        <v>28</v>
      </c>
      <c r="B18" s="22">
        <v>293</v>
      </c>
      <c r="C18" s="18">
        <v>1672</v>
      </c>
      <c r="D18" s="19">
        <v>36270</v>
      </c>
      <c r="E18" s="18">
        <v>41168</v>
      </c>
      <c r="F18" s="20">
        <f t="shared" si="0"/>
        <v>5.7064846416382249</v>
      </c>
      <c r="G18" s="20">
        <f t="shared" si="1"/>
        <v>123.78839590443685</v>
      </c>
      <c r="H18" s="18" t="s">
        <v>18</v>
      </c>
      <c r="I18" s="21">
        <f t="shared" si="2"/>
        <v>21.692583732057415</v>
      </c>
    </row>
    <row r="19" spans="1:9" s="5" customFormat="1" ht="24.95" customHeight="1">
      <c r="A19" s="16" t="s">
        <v>29</v>
      </c>
      <c r="B19" s="22">
        <v>262</v>
      </c>
      <c r="C19" s="18">
        <v>1585</v>
      </c>
      <c r="D19" s="19">
        <v>43297</v>
      </c>
      <c r="E19" s="18">
        <v>48496</v>
      </c>
      <c r="F19" s="20">
        <f t="shared" si="0"/>
        <v>6.0496183206106871</v>
      </c>
      <c r="G19" s="20">
        <f t="shared" si="1"/>
        <v>165.25572519083968</v>
      </c>
      <c r="H19" s="18" t="s">
        <v>18</v>
      </c>
      <c r="I19" s="21">
        <f t="shared" si="2"/>
        <v>27.316719242902209</v>
      </c>
    </row>
    <row r="20" spans="1:9" s="5" customFormat="1" ht="24.95" customHeight="1">
      <c r="A20" s="16" t="s">
        <v>30</v>
      </c>
      <c r="B20" s="22">
        <v>426</v>
      </c>
      <c r="C20" s="18">
        <v>2854</v>
      </c>
      <c r="D20" s="19">
        <v>74639</v>
      </c>
      <c r="E20" s="18">
        <v>60020</v>
      </c>
      <c r="F20" s="20">
        <f t="shared" si="0"/>
        <v>6.699530516431925</v>
      </c>
      <c r="G20" s="20">
        <f t="shared" si="1"/>
        <v>175.20892018779344</v>
      </c>
      <c r="H20" s="18" t="s">
        <v>18</v>
      </c>
      <c r="I20" s="21">
        <f t="shared" si="2"/>
        <v>26.152417659425367</v>
      </c>
    </row>
    <row r="21" spans="1:9" s="5" customFormat="1" ht="24.95" customHeight="1">
      <c r="A21" s="16" t="s">
        <v>31</v>
      </c>
      <c r="B21" s="22">
        <v>533</v>
      </c>
      <c r="C21" s="18">
        <v>3863</v>
      </c>
      <c r="D21" s="19">
        <v>134740</v>
      </c>
      <c r="E21" s="18">
        <v>128551</v>
      </c>
      <c r="F21" s="20">
        <f t="shared" si="0"/>
        <v>7.24765478424015</v>
      </c>
      <c r="G21" s="20">
        <f t="shared" si="1"/>
        <v>252.79549718574108</v>
      </c>
      <c r="H21" s="18" t="s">
        <v>18</v>
      </c>
      <c r="I21" s="21">
        <f t="shared" si="2"/>
        <v>34.879627232720686</v>
      </c>
    </row>
    <row r="22" spans="1:9" s="5" customFormat="1" ht="24.95" customHeight="1">
      <c r="A22" s="16" t="s">
        <v>32</v>
      </c>
      <c r="B22" s="22">
        <v>928</v>
      </c>
      <c r="C22" s="18">
        <v>6192</v>
      </c>
      <c r="D22" s="19">
        <v>178535</v>
      </c>
      <c r="E22" s="18">
        <v>156065</v>
      </c>
      <c r="F22" s="20">
        <f t="shared" si="0"/>
        <v>6.6724137931034484</v>
      </c>
      <c r="G22" s="20">
        <f t="shared" si="1"/>
        <v>192.38685344827587</v>
      </c>
      <c r="H22" s="18" t="s">
        <v>18</v>
      </c>
      <c r="I22" s="21">
        <f t="shared" si="2"/>
        <v>28.833171834625322</v>
      </c>
    </row>
    <row r="23" spans="1:9" s="5" customFormat="1" ht="24.95" customHeight="1">
      <c r="A23" s="16" t="s">
        <v>33</v>
      </c>
      <c r="B23" s="22">
        <v>542</v>
      </c>
      <c r="C23" s="18">
        <v>3754</v>
      </c>
      <c r="D23" s="19">
        <v>115741</v>
      </c>
      <c r="E23" s="18">
        <v>74758</v>
      </c>
      <c r="F23" s="20">
        <f t="shared" si="0"/>
        <v>6.92619926199262</v>
      </c>
      <c r="G23" s="20">
        <f t="shared" si="1"/>
        <v>213.54428044280442</v>
      </c>
      <c r="H23" s="18" t="s">
        <v>18</v>
      </c>
      <c r="I23" s="21">
        <f t="shared" si="2"/>
        <v>30.831379861481086</v>
      </c>
    </row>
    <row r="24" spans="1:9" s="5" customFormat="1" ht="24.95" customHeight="1">
      <c r="A24" s="16" t="s">
        <v>34</v>
      </c>
      <c r="B24" s="22">
        <v>234</v>
      </c>
      <c r="C24" s="18">
        <v>1887</v>
      </c>
      <c r="D24" s="19">
        <v>48141</v>
      </c>
      <c r="E24" s="18">
        <v>33837</v>
      </c>
      <c r="F24" s="20">
        <f t="shared" si="0"/>
        <v>8.0641025641025639</v>
      </c>
      <c r="G24" s="20">
        <f t="shared" si="1"/>
        <v>205.73076923076923</v>
      </c>
      <c r="H24" s="18" t="s">
        <v>18</v>
      </c>
      <c r="I24" s="21">
        <f t="shared" si="2"/>
        <v>25.511923688394276</v>
      </c>
    </row>
    <row r="25" spans="1:9" s="5" customFormat="1" ht="24.95" customHeight="1">
      <c r="A25" s="23" t="s">
        <v>35</v>
      </c>
      <c r="B25" s="24">
        <v>717</v>
      </c>
      <c r="C25" s="25">
        <v>5658</v>
      </c>
      <c r="D25" s="26">
        <v>161469</v>
      </c>
      <c r="E25" s="25">
        <v>130349</v>
      </c>
      <c r="F25" s="27">
        <f t="shared" si="0"/>
        <v>7.8912133891213392</v>
      </c>
      <c r="G25" s="27">
        <f t="shared" si="1"/>
        <v>225.20083682008368</v>
      </c>
      <c r="H25" s="25" t="s">
        <v>18</v>
      </c>
      <c r="I25" s="28">
        <f t="shared" si="2"/>
        <v>28.538176033934253</v>
      </c>
    </row>
  </sheetData>
  <mergeCells count="7">
    <mergeCell ref="I3:I4"/>
    <mergeCell ref="A3:A5"/>
    <mergeCell ref="B3:B5"/>
    <mergeCell ref="C3:C4"/>
    <mergeCell ref="D3:D5"/>
    <mergeCell ref="E3:E4"/>
    <mergeCell ref="F3:H3"/>
  </mergeCells>
  <phoneticPr fontId="3"/>
  <pageMargins left="0.59055118110236227" right="0.19685039370078741" top="0.74803149606299213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  県内19市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2017-05-17T07:41:30Z</dcterms:created>
  <dcterms:modified xsi:type="dcterms:W3CDTF">2017-05-17T07:41:34Z</dcterms:modified>
</cp:coreProperties>
</file>